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7\09_NS_Priloha_1b\1b_Sml_Rámcové návrhy jízdních řádů\"/>
    </mc:Choice>
  </mc:AlternateContent>
  <bookViews>
    <workbookView xWindow="0" yWindow="0" windowWidth="10995" windowHeight="7155"/>
  </bookViews>
  <sheets>
    <sheet name="275 - Senožaty" sheetId="38" r:id="rId1"/>
  </sheets>
  <definedNames>
    <definedName name="_xlnm.Print_Area" localSheetId="0">'275 - Senožaty'!$G$1:$AB$96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38" l="1"/>
  <c r="K19" i="38"/>
  <c r="P19" i="38"/>
  <c r="Q19" i="38"/>
  <c r="Q20" i="38" s="1"/>
  <c r="R19" i="38"/>
  <c r="S19" i="38"/>
  <c r="S20" i="38" s="1"/>
  <c r="V19" i="38"/>
  <c r="W19" i="38"/>
  <c r="W20" i="38" s="1"/>
  <c r="J20" i="38"/>
  <c r="K20" i="38"/>
  <c r="K21" i="38" s="1"/>
  <c r="O20" i="38"/>
  <c r="P20" i="38"/>
  <c r="P21" i="38" s="1"/>
  <c r="R20" i="38"/>
  <c r="R21" i="38" s="1"/>
  <c r="T20" i="38"/>
  <c r="T21" i="38" s="1"/>
  <c r="T22" i="38" s="1"/>
  <c r="T23" i="38" s="1"/>
  <c r="T24" i="38" s="1"/>
  <c r="T25" i="38" s="1"/>
  <c r="T26" i="38" s="1"/>
  <c r="T27" i="38" s="1"/>
  <c r="T28" i="38" s="1"/>
  <c r="T29" i="38" s="1"/>
  <c r="T30" i="38" s="1"/>
  <c r="T31" i="38" s="1"/>
  <c r="T32" i="38" s="1"/>
  <c r="T33" i="38" s="1"/>
  <c r="T34" i="38" s="1"/>
  <c r="T35" i="38" s="1"/>
  <c r="U20" i="38"/>
  <c r="V20" i="38"/>
  <c r="V21" i="38" s="1"/>
  <c r="V22" i="38" s="1"/>
  <c r="V23" i="38" s="1"/>
  <c r="V24" i="38" s="1"/>
  <c r="V25" i="38" s="1"/>
  <c r="V26" i="38" s="1"/>
  <c r="V27" i="38" s="1"/>
  <c r="V28" i="38" s="1"/>
  <c r="V29" i="38" s="1"/>
  <c r="V30" i="38" s="1"/>
  <c r="V31" i="38" s="1"/>
  <c r="V32" i="38" s="1"/>
  <c r="V33" i="38" s="1"/>
  <c r="V34" i="38" s="1"/>
  <c r="V35" i="38" s="1"/>
  <c r="J21" i="38"/>
  <c r="J22" i="38" s="1"/>
  <c r="J23" i="38" s="1"/>
  <c r="J24" i="38" s="1"/>
  <c r="J25" i="38" s="1"/>
  <c r="J26" i="38" s="1"/>
  <c r="J27" i="38" s="1"/>
  <c r="J28" i="38" s="1"/>
  <c r="J29" i="38" s="1"/>
  <c r="J30" i="38" s="1"/>
  <c r="J31" i="38" s="1"/>
  <c r="J32" i="38" s="1"/>
  <c r="J33" i="38" s="1"/>
  <c r="J34" i="38" s="1"/>
  <c r="J35" i="38" s="1"/>
  <c r="J36" i="38" s="1"/>
  <c r="L21" i="38"/>
  <c r="N21" i="38"/>
  <c r="O21" i="38"/>
  <c r="O22" i="38" s="1"/>
  <c r="O23" i="38" s="1"/>
  <c r="O24" i="38" s="1"/>
  <c r="O25" i="38" s="1"/>
  <c r="O26" i="38" s="1"/>
  <c r="O27" i="38" s="1"/>
  <c r="O28" i="38" s="1"/>
  <c r="O29" i="38" s="1"/>
  <c r="O30" i="38" s="1"/>
  <c r="O31" i="38" s="1"/>
  <c r="O32" i="38" s="1"/>
  <c r="O33" i="38" s="1"/>
  <c r="O34" i="38" s="1"/>
  <c r="O35" i="38" s="1"/>
  <c r="Q21" i="38"/>
  <c r="Q22" i="38" s="1"/>
  <c r="Q23" i="38" s="1"/>
  <c r="Q24" i="38" s="1"/>
  <c r="Q25" i="38" s="1"/>
  <c r="Q26" i="38" s="1"/>
  <c r="Q27" i="38" s="1"/>
  <c r="Q28" i="38" s="1"/>
  <c r="Q29" i="38" s="1"/>
  <c r="Q30" i="38" s="1"/>
  <c r="Q31" i="38" s="1"/>
  <c r="Q32" i="38" s="1"/>
  <c r="Q33" i="38" s="1"/>
  <c r="Q34" i="38" s="1"/>
  <c r="Q35" i="38" s="1"/>
  <c r="Q36" i="38" s="1"/>
  <c r="Q37" i="38" s="1"/>
  <c r="Q38" i="38" s="1"/>
  <c r="Q39" i="38" s="1"/>
  <c r="Q40" i="38" s="1"/>
  <c r="Q41" i="38" s="1"/>
  <c r="Q42" i="38" s="1"/>
  <c r="Q43" i="38" s="1"/>
  <c r="S21" i="38"/>
  <c r="U21" i="38"/>
  <c r="U22" i="38" s="1"/>
  <c r="U23" i="38" s="1"/>
  <c r="U24" i="38" s="1"/>
  <c r="U25" i="38" s="1"/>
  <c r="U26" i="38" s="1"/>
  <c r="U27" i="38" s="1"/>
  <c r="U28" i="38" s="1"/>
  <c r="U29" i="38" s="1"/>
  <c r="U30" i="38" s="1"/>
  <c r="U31" i="38" s="1"/>
  <c r="U32" i="38" s="1"/>
  <c r="U33" i="38" s="1"/>
  <c r="U34" i="38" s="1"/>
  <c r="U35" i="38" s="1"/>
  <c r="U36" i="38" s="1"/>
  <c r="U37" i="38" s="1"/>
  <c r="U38" i="38" s="1"/>
  <c r="U39" i="38" s="1"/>
  <c r="U40" i="38" s="1"/>
  <c r="U41" i="38" s="1"/>
  <c r="U43" i="38" s="1"/>
  <c r="U44" i="38" s="1"/>
  <c r="U45" i="38" s="1"/>
  <c r="U46" i="38" s="1"/>
  <c r="U47" i="38" s="1"/>
  <c r="W21" i="38"/>
  <c r="K22" i="38"/>
  <c r="K23" i="38" s="1"/>
  <c r="P22" i="38"/>
  <c r="S22" i="38"/>
  <c r="S23" i="38" s="1"/>
  <c r="S24" i="38" s="1"/>
  <c r="S25" i="38" s="1"/>
  <c r="S26" i="38" s="1"/>
  <c r="S27" i="38" s="1"/>
  <c r="S28" i="38" s="1"/>
  <c r="S29" i="38" s="1"/>
  <c r="S30" i="38" s="1"/>
  <c r="S31" i="38" s="1"/>
  <c r="S32" i="38" s="1"/>
  <c r="S33" i="38" s="1"/>
  <c r="S34" i="38" s="1"/>
  <c r="S35" i="38" s="1"/>
  <c r="S36" i="38" s="1"/>
  <c r="S37" i="38" s="1"/>
  <c r="S38" i="38" s="1"/>
  <c r="S39" i="38" s="1"/>
  <c r="S40" i="38" s="1"/>
  <c r="S41" i="38" s="1"/>
  <c r="S43" i="38" s="1"/>
  <c r="S44" i="38" s="1"/>
  <c r="S45" i="38" s="1"/>
  <c r="S46" i="38" s="1"/>
  <c r="S47" i="38" s="1"/>
  <c r="S48" i="38" s="1"/>
  <c r="W22" i="38"/>
  <c r="W23" i="38" s="1"/>
  <c r="P23" i="38"/>
  <c r="P24" i="38" s="1"/>
  <c r="P25" i="38" s="1"/>
  <c r="P26" i="38" s="1"/>
  <c r="P27" i="38" s="1"/>
  <c r="P28" i="38" s="1"/>
  <c r="P29" i="38" s="1"/>
  <c r="P30" i="38" s="1"/>
  <c r="P31" i="38" s="1"/>
  <c r="P32" i="38" s="1"/>
  <c r="P33" i="38" s="1"/>
  <c r="P34" i="38" s="1"/>
  <c r="P35" i="38" s="1"/>
  <c r="P36" i="38" s="1"/>
  <c r="P37" i="38" s="1"/>
  <c r="P38" i="38" s="1"/>
  <c r="P39" i="38" s="1"/>
  <c r="P40" i="38" s="1"/>
  <c r="P41" i="38" s="1"/>
  <c r="P43" i="38" s="1"/>
  <c r="P44" i="38" s="1"/>
  <c r="P45" i="38" s="1"/>
  <c r="P46" i="38" s="1"/>
  <c r="P47" i="38" s="1"/>
  <c r="K24" i="38"/>
  <c r="K25" i="38" s="1"/>
  <c r="K26" i="38" s="1"/>
  <c r="K27" i="38" s="1"/>
  <c r="K28" i="38" s="1"/>
  <c r="K29" i="38" s="1"/>
  <c r="K30" i="38" s="1"/>
  <c r="K31" i="38" s="1"/>
  <c r="K32" i="38" s="1"/>
  <c r="K33" i="38" s="1"/>
  <c r="K34" i="38" s="1"/>
  <c r="K35" i="38" s="1"/>
  <c r="K36" i="38" s="1"/>
  <c r="K37" i="38" s="1"/>
  <c r="K38" i="38" s="1"/>
  <c r="K39" i="38" s="1"/>
  <c r="K40" i="38" s="1"/>
  <c r="K41" i="38" s="1"/>
  <c r="K43" i="38" s="1"/>
  <c r="K44" i="38" s="1"/>
  <c r="K45" i="38" s="1"/>
  <c r="K46" i="38" s="1"/>
  <c r="K47" i="38" s="1"/>
  <c r="K48" i="38" s="1"/>
  <c r="W24" i="38"/>
  <c r="W25" i="38" s="1"/>
  <c r="W26" i="38" s="1"/>
  <c r="W27" i="38" s="1"/>
  <c r="W28" i="38" s="1"/>
  <c r="W29" i="38" s="1"/>
  <c r="W30" i="38" s="1"/>
  <c r="I32" i="38"/>
  <c r="I33" i="38"/>
  <c r="I34" i="38" s="1"/>
  <c r="I35" i="38"/>
  <c r="I36" i="38" s="1"/>
  <c r="I37" i="38" s="1"/>
  <c r="I38" i="38" s="1"/>
  <c r="I39" i="38" s="1"/>
  <c r="I40" i="38" s="1"/>
  <c r="I41" i="38" s="1"/>
  <c r="I43" i="38" s="1"/>
  <c r="I44" i="38" s="1"/>
  <c r="I45" i="38" s="1"/>
  <c r="I46" i="38" s="1"/>
  <c r="I47" i="38" s="1"/>
  <c r="I48" i="38" s="1"/>
  <c r="M36" i="38"/>
  <c r="O36" i="38"/>
  <c r="O37" i="38" s="1"/>
  <c r="T36" i="38"/>
  <c r="V36" i="38"/>
  <c r="J37" i="38"/>
  <c r="T37" i="38"/>
  <c r="T38" i="38" s="1"/>
  <c r="T39" i="38" s="1"/>
  <c r="T40" i="38" s="1"/>
  <c r="T41" i="38" s="1"/>
  <c r="T42" i="38" s="1"/>
  <c r="T43" i="38" s="1"/>
  <c r="T44" i="38" s="1"/>
  <c r="V37" i="38"/>
  <c r="J38" i="38"/>
  <c r="J39" i="38" s="1"/>
  <c r="J40" i="38" s="1"/>
  <c r="J41" i="38" s="1"/>
  <c r="J43" i="38" s="1"/>
  <c r="O38" i="38"/>
  <c r="V38" i="38"/>
  <c r="V39" i="38" s="1"/>
  <c r="V40" i="38" s="1"/>
  <c r="V41" i="38" s="1"/>
  <c r="V43" i="38" s="1"/>
  <c r="O39" i="38"/>
  <c r="O40" i="38" s="1"/>
  <c r="O41" i="38" s="1"/>
  <c r="O43" i="38" s="1"/>
  <c r="O44" i="38" s="1"/>
  <c r="J44" i="38"/>
  <c r="J45" i="38" s="1"/>
  <c r="Q44" i="38"/>
  <c r="Q45" i="38" s="1"/>
  <c r="Q46" i="38" s="1"/>
  <c r="Q47" i="38" s="1"/>
  <c r="Q48" i="38" s="1"/>
  <c r="V44" i="38"/>
  <c r="V45" i="38" s="1"/>
  <c r="O45" i="38"/>
  <c r="O46" i="38" s="1"/>
  <c r="O47" i="38" s="1"/>
  <c r="O48" i="38" s="1"/>
  <c r="T45" i="38"/>
  <c r="T46" i="38" s="1"/>
  <c r="J46" i="38"/>
  <c r="J47" i="38" s="1"/>
  <c r="J48" i="38" s="1"/>
  <c r="V46" i="38"/>
  <c r="V47" i="38" s="1"/>
  <c r="V48" i="38" s="1"/>
  <c r="T47" i="38"/>
  <c r="T48" i="38" s="1"/>
  <c r="P48" i="38"/>
  <c r="U48" i="38"/>
  <c r="I49" i="38"/>
  <c r="I50" i="38" s="1"/>
  <c r="K63" i="38"/>
  <c r="T63" i="38"/>
  <c r="K64" i="38"/>
  <c r="K65" i="38" s="1"/>
  <c r="K66" i="38" s="1"/>
  <c r="K67" i="38" s="1"/>
  <c r="K68" i="38" s="1"/>
  <c r="K69" i="38" s="1"/>
  <c r="K71" i="38" s="1"/>
  <c r="K72" i="38" s="1"/>
  <c r="K73" i="38" s="1"/>
  <c r="K74" i="38" s="1"/>
  <c r="K75" i="38" s="1"/>
  <c r="K76" i="38" s="1"/>
  <c r="K77" i="38" s="1"/>
  <c r="K78" i="38" s="1"/>
  <c r="K79" i="38" s="1"/>
  <c r="K80" i="38" s="1"/>
  <c r="K81" i="38" s="1"/>
  <c r="K82" i="38" s="1"/>
  <c r="K83" i="38" s="1"/>
  <c r="K84" i="38" s="1"/>
  <c r="K85" i="38" s="1"/>
  <c r="K86" i="38" s="1"/>
  <c r="K87" i="38" s="1"/>
  <c r="K88" i="38" s="1"/>
  <c r="K89" i="38" s="1"/>
  <c r="K90" i="38" s="1"/>
  <c r="K91" i="38" s="1"/>
  <c r="K92" i="38" s="1"/>
  <c r="K93" i="38" s="1"/>
  <c r="K94" i="38" s="1"/>
  <c r="T64" i="38"/>
  <c r="J65" i="38"/>
  <c r="J66" i="38" s="1"/>
  <c r="J67" i="38" s="1"/>
  <c r="J68" i="38" s="1"/>
  <c r="J69" i="38" s="1"/>
  <c r="J70" i="38" s="1"/>
  <c r="J71" i="38" s="1"/>
  <c r="J72" i="38" s="1"/>
  <c r="J73" i="38" s="1"/>
  <c r="J74" i="38" s="1"/>
  <c r="J75" i="38" s="1"/>
  <c r="J76" i="38" s="1"/>
  <c r="J77" i="38" s="1"/>
  <c r="J78" i="38" s="1"/>
  <c r="J79" i="38" s="1"/>
  <c r="J80" i="38" s="1"/>
  <c r="J81" i="38" s="1"/>
  <c r="J82" i="38" s="1"/>
  <c r="J83" i="38" s="1"/>
  <c r="J84" i="38" s="1"/>
  <c r="J85" i="38" s="1"/>
  <c r="J86" i="38" s="1"/>
  <c r="J87" i="38" s="1"/>
  <c r="J88" i="38" s="1"/>
  <c r="J89" i="38" s="1"/>
  <c r="J90" i="38" s="1"/>
  <c r="J91" i="38" s="1"/>
  <c r="J92" i="38" s="1"/>
  <c r="J93" i="38" s="1"/>
  <c r="J94" i="38" s="1"/>
  <c r="M65" i="38"/>
  <c r="O65" i="38"/>
  <c r="Q65" i="38"/>
  <c r="R65" i="38"/>
  <c r="T65" i="38"/>
  <c r="U65" i="38"/>
  <c r="V65" i="38"/>
  <c r="W65" i="38"/>
  <c r="M66" i="38"/>
  <c r="M67" i="38" s="1"/>
  <c r="M68" i="38" s="1"/>
  <c r="M69" i="38" s="1"/>
  <c r="M70" i="38" s="1"/>
  <c r="M71" i="38" s="1"/>
  <c r="M72" i="38" s="1"/>
  <c r="M73" i="38" s="1"/>
  <c r="M74" i="38" s="1"/>
  <c r="M75" i="38" s="1"/>
  <c r="M76" i="38" s="1"/>
  <c r="M77" i="38" s="1"/>
  <c r="M78" i="38" s="1"/>
  <c r="M79" i="38" s="1"/>
  <c r="M80" i="38" s="1"/>
  <c r="M81" i="38" s="1"/>
  <c r="M82" i="38" s="1"/>
  <c r="M83" i="38" s="1"/>
  <c r="M84" i="38" s="1"/>
  <c r="M85" i="38" s="1"/>
  <c r="M86" i="38" s="1"/>
  <c r="M87" i="38" s="1"/>
  <c r="M88" i="38" s="1"/>
  <c r="M89" i="38" s="1"/>
  <c r="M90" i="38" s="1"/>
  <c r="M91" i="38" s="1"/>
  <c r="M92" i="38" s="1"/>
  <c r="M93" i="38" s="1"/>
  <c r="O66" i="38"/>
  <c r="Q66" i="38"/>
  <c r="Q67" i="38" s="1"/>
  <c r="Q68" i="38" s="1"/>
  <c r="Q69" i="38" s="1"/>
  <c r="Q71" i="38" s="1"/>
  <c r="Q72" i="38" s="1"/>
  <c r="Q73" i="38" s="1"/>
  <c r="Q74" i="38" s="1"/>
  <c r="Q75" i="38" s="1"/>
  <c r="Q76" i="38" s="1"/>
  <c r="Q77" i="38" s="1"/>
  <c r="Q78" i="38" s="1"/>
  <c r="Q79" i="38" s="1"/>
  <c r="Q80" i="38" s="1"/>
  <c r="Q81" i="38" s="1"/>
  <c r="Q82" i="38" s="1"/>
  <c r="Q83" i="38" s="1"/>
  <c r="Q84" i="38" s="1"/>
  <c r="Q85" i="38" s="1"/>
  <c r="Q86" i="38" s="1"/>
  <c r="Q87" i="38" s="1"/>
  <c r="Q88" i="38" s="1"/>
  <c r="Q89" i="38" s="1"/>
  <c r="Q90" i="38" s="1"/>
  <c r="Q91" i="38" s="1"/>
  <c r="Q92" i="38" s="1"/>
  <c r="Q93" i="38" s="1"/>
  <c r="Q95" i="38" s="1"/>
  <c r="R66" i="38"/>
  <c r="T66" i="38"/>
  <c r="T67" i="38" s="1"/>
  <c r="T68" i="38" s="1"/>
  <c r="T69" i="38" s="1"/>
  <c r="T71" i="38" s="1"/>
  <c r="T72" i="38" s="1"/>
  <c r="T73" i="38" s="1"/>
  <c r="T74" i="38" s="1"/>
  <c r="T75" i="38" s="1"/>
  <c r="T76" i="38" s="1"/>
  <c r="T77" i="38" s="1"/>
  <c r="T78" i="38" s="1"/>
  <c r="T79" i="38" s="1"/>
  <c r="T80" i="38" s="1"/>
  <c r="T81" i="38" s="1"/>
  <c r="T82" i="38" s="1"/>
  <c r="T83" i="38" s="1"/>
  <c r="T84" i="38" s="1"/>
  <c r="T85" i="38" s="1"/>
  <c r="T86" i="38" s="1"/>
  <c r="T87" i="38" s="1"/>
  <c r="T88" i="38" s="1"/>
  <c r="T89" i="38" s="1"/>
  <c r="T90" i="38" s="1"/>
  <c r="T91" i="38" s="1"/>
  <c r="T92" i="38" s="1"/>
  <c r="T93" i="38" s="1"/>
  <c r="U66" i="38"/>
  <c r="V66" i="38"/>
  <c r="V67" i="38" s="1"/>
  <c r="V68" i="38" s="1"/>
  <c r="V69" i="38" s="1"/>
  <c r="V71" i="38" s="1"/>
  <c r="V72" i="38" s="1"/>
  <c r="V73" i="38" s="1"/>
  <c r="V74" i="38" s="1"/>
  <c r="V75" i="38" s="1"/>
  <c r="V76" i="38" s="1"/>
  <c r="V77" i="38" s="1"/>
  <c r="V78" i="38" s="1"/>
  <c r="V79" i="38" s="1"/>
  <c r="V80" i="38" s="1"/>
  <c r="V81" i="38" s="1"/>
  <c r="V82" i="38" s="1"/>
  <c r="V83" i="38" s="1"/>
  <c r="V84" i="38" s="1"/>
  <c r="V85" i="38" s="1"/>
  <c r="V86" i="38" s="1"/>
  <c r="V87" i="38" s="1"/>
  <c r="V88" i="38" s="1"/>
  <c r="V89" i="38" s="1"/>
  <c r="V90" i="38" s="1"/>
  <c r="V91" i="38" s="1"/>
  <c r="V92" i="38" s="1"/>
  <c r="V93" i="38" s="1"/>
  <c r="V94" i="38" s="1"/>
  <c r="W66" i="38"/>
  <c r="O67" i="38"/>
  <c r="R67" i="38"/>
  <c r="U67" i="38"/>
  <c r="W67" i="38"/>
  <c r="O68" i="38"/>
  <c r="R68" i="38"/>
  <c r="U68" i="38"/>
  <c r="W68" i="38"/>
  <c r="O69" i="38"/>
  <c r="R69" i="38"/>
  <c r="U69" i="38"/>
  <c r="W69" i="38"/>
  <c r="O71" i="38"/>
  <c r="R71" i="38"/>
  <c r="U71" i="38"/>
  <c r="W71" i="38"/>
  <c r="O72" i="38"/>
  <c r="R72" i="38"/>
  <c r="U72" i="38"/>
  <c r="W72" i="38"/>
  <c r="O73" i="38"/>
  <c r="R73" i="38"/>
  <c r="U73" i="38"/>
  <c r="W73" i="38"/>
  <c r="O74" i="38"/>
  <c r="R74" i="38"/>
  <c r="U74" i="38"/>
  <c r="W74" i="38"/>
  <c r="O75" i="38"/>
  <c r="R75" i="38"/>
  <c r="U75" i="38"/>
  <c r="W75" i="38"/>
  <c r="O76" i="38"/>
  <c r="R76" i="38"/>
  <c r="U76" i="38"/>
  <c r="W76" i="38"/>
  <c r="O77" i="38"/>
  <c r="P77" i="38"/>
  <c r="P78" i="38" s="1"/>
  <c r="R77" i="38"/>
  <c r="R78" i="38" s="1"/>
  <c r="R79" i="38" s="1"/>
  <c r="R80" i="38" s="1"/>
  <c r="R81" i="38" s="1"/>
  <c r="R82" i="38" s="1"/>
  <c r="R83" i="38" s="1"/>
  <c r="R84" i="38" s="1"/>
  <c r="R85" i="38" s="1"/>
  <c r="R86" i="38" s="1"/>
  <c r="R87" i="38" s="1"/>
  <c r="R88" i="38" s="1"/>
  <c r="R89" i="38" s="1"/>
  <c r="R90" i="38" s="1"/>
  <c r="R91" i="38" s="1"/>
  <c r="R92" i="38" s="1"/>
  <c r="R93" i="38" s="1"/>
  <c r="R94" i="38" s="1"/>
  <c r="U77" i="38"/>
  <c r="U78" i="38" s="1"/>
  <c r="W77" i="38"/>
  <c r="W78" i="38" s="1"/>
  <c r="W79" i="38" s="1"/>
  <c r="W80" i="38" s="1"/>
  <c r="W81" i="38" s="1"/>
  <c r="W82" i="38" s="1"/>
  <c r="W83" i="38" s="1"/>
  <c r="W84" i="38" s="1"/>
  <c r="W85" i="38" s="1"/>
  <c r="W86" i="38" s="1"/>
  <c r="W87" i="38" s="1"/>
  <c r="W88" i="38" s="1"/>
  <c r="W89" i="38" s="1"/>
  <c r="W90" i="38" s="1"/>
  <c r="W91" i="38" s="1"/>
  <c r="W92" i="38" s="1"/>
  <c r="W93" i="38" s="1"/>
  <c r="W95" i="38" s="1"/>
  <c r="O78" i="38"/>
  <c r="O79" i="38" s="1"/>
  <c r="O80" i="38" s="1"/>
  <c r="O81" i="38" s="1"/>
  <c r="O82" i="38" s="1"/>
  <c r="O83" i="38" s="1"/>
  <c r="O84" i="38" s="1"/>
  <c r="O85" i="38" s="1"/>
  <c r="O86" i="38" s="1"/>
  <c r="O87" i="38" s="1"/>
  <c r="O88" i="38" s="1"/>
  <c r="O89" i="38" s="1"/>
  <c r="O90" i="38" s="1"/>
  <c r="O91" i="38" s="1"/>
  <c r="O92" i="38" s="1"/>
  <c r="O93" i="38" s="1"/>
  <c r="O95" i="38" s="1"/>
  <c r="P79" i="38"/>
  <c r="P80" i="38" s="1"/>
  <c r="P81" i="38" s="1"/>
  <c r="U79" i="38"/>
  <c r="U80" i="38" s="1"/>
  <c r="U81" i="38" s="1"/>
  <c r="U82" i="38" s="1"/>
  <c r="U83" i="38" s="1"/>
  <c r="U84" i="38" s="1"/>
  <c r="U85" i="38" s="1"/>
  <c r="U86" i="38" s="1"/>
  <c r="U87" i="38" s="1"/>
  <c r="U88" i="38" s="1"/>
  <c r="U89" i="38" s="1"/>
  <c r="U90" i="38" s="1"/>
  <c r="U91" i="38" s="1"/>
  <c r="U92" i="38" s="1"/>
  <c r="U93" i="38" s="1"/>
  <c r="S92" i="38"/>
  <c r="L93" i="38"/>
  <c r="N93" i="38"/>
  <c r="S93" i="38"/>
  <c r="S94" i="38"/>
  <c r="N95" i="38"/>
</calcChain>
</file>

<file path=xl/sharedStrings.xml><?xml version="1.0" encoding="utf-8"?>
<sst xmlns="http://schemas.openxmlformats.org/spreadsheetml/2006/main" count="192" uniqueCount="79">
  <si>
    <t>&gt;</t>
  </si>
  <si>
    <t>|</t>
  </si>
  <si>
    <t>odjezd</t>
  </si>
  <si>
    <t>příjezd</t>
  </si>
  <si>
    <t>specifické dny jízdy</t>
  </si>
  <si>
    <t>7</t>
  </si>
  <si>
    <t>X</t>
  </si>
  <si>
    <t>jede v</t>
  </si>
  <si>
    <t>32</t>
  </si>
  <si>
    <t>20</t>
  </si>
  <si>
    <t>16</t>
  </si>
  <si>
    <t>14</t>
  </si>
  <si>
    <t>10</t>
  </si>
  <si>
    <t>8</t>
  </si>
  <si>
    <t>40</t>
  </si>
  <si>
    <t>číslo spoje</t>
  </si>
  <si>
    <t>číslo oběhu neděle</t>
  </si>
  <si>
    <t>číslo oběhu sobota</t>
  </si>
  <si>
    <t>číslo oběhu prázdniny</t>
  </si>
  <si>
    <t>číslo oběhu škola</t>
  </si>
  <si>
    <t>opačný směr</t>
  </si>
  <si>
    <t>Soboty, neděle a státní svátky</t>
  </si>
  <si>
    <t>Pracovní dny</t>
  </si>
  <si>
    <t>33</t>
  </si>
  <si>
    <t>41</t>
  </si>
  <si>
    <t>17</t>
  </si>
  <si>
    <t>15</t>
  </si>
  <si>
    <t>13</t>
  </si>
  <si>
    <t>11</t>
  </si>
  <si>
    <t>9</t>
  </si>
  <si>
    <t>5</t>
  </si>
  <si>
    <t>31</t>
  </si>
  <si>
    <t>bez provozu</t>
  </si>
  <si>
    <t>1</t>
  </si>
  <si>
    <t>3</t>
  </si>
  <si>
    <t>21</t>
  </si>
  <si>
    <t>4</t>
  </si>
  <si>
    <t>6</t>
  </si>
  <si>
    <t>34</t>
  </si>
  <si>
    <t>35</t>
  </si>
  <si>
    <t>Humpolec,,pošta</t>
  </si>
  <si>
    <t>Humpolec,,prům. zóna</t>
  </si>
  <si>
    <t>Humpolec,,aut.nádr.</t>
  </si>
  <si>
    <t>43</t>
  </si>
  <si>
    <t>Humpolec,,rozvodna</t>
  </si>
  <si>
    <t>Jiřice</t>
  </si>
  <si>
    <t>Senožaty,,ZŠ</t>
  </si>
  <si>
    <t>Jiřice,,Rokosky</t>
  </si>
  <si>
    <t>Humpolec,Lhotka</t>
  </si>
  <si>
    <t>Želiv,Lhotice,křiž.0.6</t>
  </si>
  <si>
    <t>Želiv,Miletín</t>
  </si>
  <si>
    <t>Senožaty,,Závodí</t>
  </si>
  <si>
    <t>Senožaty,Otavožaty,rozc.0.5</t>
  </si>
  <si>
    <t>Senožaty,Otavožaty,Okoun</t>
  </si>
  <si>
    <t>Senožaty,,ObÚ</t>
  </si>
  <si>
    <t>Senožaty,,ZD</t>
  </si>
  <si>
    <t>Senožaty,,Mochny</t>
  </si>
  <si>
    <t>Křelovice,Číhovice</t>
  </si>
  <si>
    <t>Křelovice,Jiřičky,rozc.</t>
  </si>
  <si>
    <t>Křelovice,Jiřičky,st.sil.</t>
  </si>
  <si>
    <t>Arneštovice,,křiž.0.2</t>
  </si>
  <si>
    <t>Hořepník</t>
  </si>
  <si>
    <t>Hořepník,Březina</t>
  </si>
  <si>
    <t>Lesná</t>
  </si>
  <si>
    <t>Samšín,Přáslavice,rozc.1.5</t>
  </si>
  <si>
    <t>Samšín</t>
  </si>
  <si>
    <t>Pacov,Roučkovice,rozc.</t>
  </si>
  <si>
    <t>Pacov,,Jetřichovská ul.křiž.</t>
  </si>
  <si>
    <t>Pacov,,škola Za branou sídl.</t>
  </si>
  <si>
    <t>Pacov,,aut.nádr.</t>
  </si>
  <si>
    <t>Pacov,,škola</t>
  </si>
  <si>
    <t>Pacov,,strojírny</t>
  </si>
  <si>
    <t>418</t>
  </si>
  <si>
    <t>36</t>
  </si>
  <si>
    <t>412</t>
  </si>
  <si>
    <t>402</t>
  </si>
  <si>
    <t>Spoje 5,8,9,10,14,15,17,35,36,402 zajišťuje dopravce pro oblast č. 8</t>
  </si>
  <si>
    <t>Spoje 1,3,4,6,7,11,13,16,20,21,31 až 34,40,41,43,412,418 zajišťuje dopravce pro oblast č. 7</t>
  </si>
  <si>
    <t>LINKA 275 HUMPOLEC - SENOŽATY - HOŘEPNÍK - PACOV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</si>
</sst>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"/>
    <numFmt numFmtId="166" formatCode="h:mm;@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65">
    <xf numFmtId="0" fontId="0" fillId="0" borderId="0" xfId="0"/>
    <xf numFmtId="49" fontId="2" fillId="0" borderId="0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left" vertical="center"/>
    </xf>
    <xf numFmtId="49" fontId="4" fillId="0" borderId="0" xfId="1" applyNumberFormat="1" applyFont="1" applyFill="1" applyBorder="1" applyAlignment="1">
      <alignment horizontal="left"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5" fontId="6" fillId="0" borderId="0" xfId="0" applyNumberFormat="1" applyFont="1" applyFill="1" applyAlignment="1">
      <alignment horizontal="center"/>
    </xf>
    <xf numFmtId="1" fontId="2" fillId="0" borderId="0" xfId="1" applyNumberFormat="1" applyFont="1" applyFill="1" applyBorder="1" applyAlignment="1">
      <alignment horizontal="center" vertical="center"/>
    </xf>
    <xf numFmtId="14" fontId="6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14" fontId="6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8" fillId="0" borderId="6" xfId="2" applyFont="1" applyFill="1" applyBorder="1"/>
    <xf numFmtId="49" fontId="6" fillId="0" borderId="0" xfId="0" applyNumberFormat="1" applyFont="1" applyFill="1"/>
    <xf numFmtId="0" fontId="2" fillId="0" borderId="0" xfId="0" applyFont="1" applyFill="1"/>
    <xf numFmtId="20" fontId="6" fillId="0" borderId="0" xfId="0" applyNumberFormat="1" applyFont="1" applyFill="1"/>
    <xf numFmtId="166" fontId="6" fillId="0" borderId="0" xfId="0" applyNumberFormat="1" applyFont="1" applyFill="1"/>
    <xf numFmtId="49" fontId="2" fillId="0" borderId="5" xfId="0" applyNumberFormat="1" applyFont="1" applyFill="1" applyBorder="1" applyAlignment="1">
      <alignment horizontal="center"/>
    </xf>
    <xf numFmtId="1" fontId="6" fillId="0" borderId="0" xfId="0" applyNumberFormat="1" applyFont="1" applyFill="1" applyAlignment="1">
      <alignment horizontal="center"/>
    </xf>
    <xf numFmtId="1" fontId="8" fillId="0" borderId="6" xfId="2" applyNumberFormat="1" applyFont="1" applyFill="1" applyBorder="1"/>
    <xf numFmtId="1" fontId="2" fillId="0" borderId="5" xfId="0" applyNumberFormat="1" applyFont="1" applyFill="1" applyBorder="1" applyAlignment="1">
      <alignment horizontal="center"/>
    </xf>
    <xf numFmtId="1" fontId="6" fillId="0" borderId="0" xfId="0" applyNumberFormat="1" applyFont="1" applyFill="1"/>
    <xf numFmtId="1" fontId="3" fillId="0" borderId="0" xfId="0" applyNumberFormat="1" applyFont="1" applyFill="1"/>
    <xf numFmtId="165" fontId="6" fillId="0" borderId="0" xfId="0" applyNumberFormat="1" applyFont="1" applyFill="1"/>
    <xf numFmtId="20" fontId="3" fillId="0" borderId="0" xfId="0" applyNumberFormat="1" applyFont="1" applyFill="1"/>
    <xf numFmtId="0" fontId="9" fillId="0" borderId="0" xfId="0" applyFont="1" applyFill="1"/>
    <xf numFmtId="0" fontId="10" fillId="0" borderId="0" xfId="0" applyFont="1" applyFill="1"/>
    <xf numFmtId="0" fontId="2" fillId="0" borderId="5" xfId="0" applyNumberFormat="1" applyFont="1" applyFill="1" applyBorder="1" applyAlignment="1">
      <alignment horizontal="center"/>
    </xf>
    <xf numFmtId="20" fontId="6" fillId="0" borderId="0" xfId="0" applyNumberFormat="1" applyFont="1" applyFill="1" applyAlignment="1">
      <alignment horizontal="center"/>
    </xf>
    <xf numFmtId="49" fontId="3" fillId="0" borderId="0" xfId="0" applyNumberFormat="1" applyFont="1" applyFill="1"/>
    <xf numFmtId="20" fontId="2" fillId="0" borderId="3" xfId="0" applyNumberFormat="1" applyFont="1" applyFill="1" applyBorder="1" applyAlignment="1">
      <alignment horizontal="center"/>
    </xf>
    <xf numFmtId="20" fontId="2" fillId="0" borderId="2" xfId="0" applyNumberFormat="1" applyFont="1" applyFill="1" applyBorder="1" applyAlignment="1">
      <alignment horizontal="center"/>
    </xf>
    <xf numFmtId="20" fontId="2" fillId="0" borderId="1" xfId="0" applyNumberFormat="1" applyFont="1" applyFill="1" applyBorder="1" applyAlignment="1">
      <alignment horizontal="center"/>
    </xf>
    <xf numFmtId="20" fontId="2" fillId="0" borderId="0" xfId="0" applyNumberFormat="1" applyFont="1" applyFill="1" applyAlignment="1">
      <alignment horizontal="center"/>
    </xf>
    <xf numFmtId="20" fontId="2" fillId="0" borderId="5" xfId="0" applyNumberFormat="1" applyFont="1" applyFill="1" applyBorder="1" applyAlignment="1">
      <alignment horizontal="center"/>
    </xf>
    <xf numFmtId="1" fontId="2" fillId="0" borderId="0" xfId="0" applyNumberFormat="1" applyFont="1" applyFill="1" applyAlignment="1">
      <alignment horizontal="center"/>
    </xf>
    <xf numFmtId="20" fontId="2" fillId="0" borderId="3" xfId="0" applyNumberFormat="1" applyFont="1" applyFill="1" applyBorder="1"/>
    <xf numFmtId="20" fontId="2" fillId="0" borderId="0" xfId="0" applyNumberFormat="1" applyFont="1" applyFill="1"/>
    <xf numFmtId="20" fontId="2" fillId="0" borderId="2" xfId="0" applyNumberFormat="1" applyFont="1" applyFill="1" applyBorder="1"/>
    <xf numFmtId="20" fontId="2" fillId="0" borderId="1" xfId="0" applyNumberFormat="1" applyFont="1" applyFill="1" applyBorder="1"/>
    <xf numFmtId="20" fontId="5" fillId="0" borderId="0" xfId="0" applyNumberFormat="1" applyFont="1" applyFill="1"/>
    <xf numFmtId="20" fontId="2" fillId="0" borderId="7" xfId="0" applyNumberFormat="1" applyFont="1" applyFill="1" applyBorder="1" applyAlignment="1">
      <alignment horizontal="center"/>
    </xf>
    <xf numFmtId="20" fontId="2" fillId="0" borderId="7" xfId="0" applyNumberFormat="1" applyFont="1" applyFill="1" applyBorder="1"/>
    <xf numFmtId="20" fontId="2" fillId="0" borderId="4" xfId="0" applyNumberFormat="1" applyFont="1" applyFill="1" applyBorder="1" applyAlignment="1">
      <alignment horizontal="center"/>
    </xf>
    <xf numFmtId="20" fontId="5" fillId="0" borderId="2" xfId="0" applyNumberFormat="1" applyFont="1" applyFill="1" applyBorder="1"/>
    <xf numFmtId="20" fontId="6" fillId="0" borderId="2" xfId="0" applyNumberFormat="1" applyFont="1" applyFill="1" applyBorder="1"/>
    <xf numFmtId="20" fontId="2" fillId="0" borderId="4" xfId="0" applyNumberFormat="1" applyFont="1" applyFill="1" applyBorder="1"/>
    <xf numFmtId="2" fontId="5" fillId="0" borderId="0" xfId="1" applyNumberFormat="1" applyFont="1" applyFill="1" applyBorder="1" applyAlignment="1">
      <alignment horizontal="left" vertical="center"/>
    </xf>
    <xf numFmtId="166" fontId="2" fillId="0" borderId="1" xfId="0" applyNumberFormat="1" applyFont="1" applyFill="1" applyBorder="1" applyAlignment="1">
      <alignment horizontal="center"/>
    </xf>
    <xf numFmtId="166" fontId="2" fillId="0" borderId="2" xfId="0" applyNumberFormat="1" applyFont="1" applyFill="1" applyBorder="1" applyAlignment="1">
      <alignment horizontal="center"/>
    </xf>
    <xf numFmtId="166" fontId="2" fillId="0" borderId="3" xfId="0" applyNumberFormat="1" applyFont="1" applyFill="1" applyBorder="1" applyAlignment="1">
      <alignment horizontal="center"/>
    </xf>
    <xf numFmtId="166" fontId="2" fillId="0" borderId="0" xfId="0" applyNumberFormat="1" applyFont="1" applyFill="1" applyAlignment="1">
      <alignment horizontal="center"/>
    </xf>
    <xf numFmtId="20" fontId="4" fillId="0" borderId="0" xfId="0" applyNumberFormat="1" applyFont="1" applyFill="1" applyAlignment="1">
      <alignment horizontal="left"/>
    </xf>
    <xf numFmtId="20" fontId="6" fillId="0" borderId="3" xfId="0" applyNumberFormat="1" applyFont="1" applyFill="1" applyBorder="1"/>
    <xf numFmtId="20" fontId="6" fillId="0" borderId="1" xfId="0" applyNumberFormat="1" applyFont="1" applyFill="1" applyBorder="1"/>
    <xf numFmtId="166" fontId="2" fillId="0" borderId="7" xfId="0" applyNumberFormat="1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center"/>
    </xf>
    <xf numFmtId="20" fontId="6" fillId="0" borderId="0" xfId="0" applyNumberFormat="1" applyFont="1" applyFill="1" applyBorder="1" applyAlignment="1">
      <alignment horizontal="center"/>
    </xf>
    <xf numFmtId="166" fontId="2" fillId="0" borderId="4" xfId="0" applyNumberFormat="1" applyFont="1" applyFill="1" applyBorder="1" applyAlignment="1">
      <alignment horizontal="center"/>
    </xf>
    <xf numFmtId="166" fontId="2" fillId="0" borderId="8" xfId="0" applyNumberFormat="1" applyFont="1" applyFill="1" applyBorder="1" applyAlignment="1">
      <alignment horizontal="center"/>
    </xf>
    <xf numFmtId="20" fontId="3" fillId="0" borderId="0" xfId="0" applyNumberFormat="1" applyFont="1" applyFill="1" applyAlignment="1">
      <alignment horizontal="right"/>
    </xf>
    <xf numFmtId="20" fontId="2" fillId="0" borderId="8" xfId="0" applyNumberFormat="1" applyFont="1" applyFill="1" applyBorder="1"/>
    <xf numFmtId="166" fontId="2" fillId="0" borderId="5" xfId="0" applyNumberFormat="1" applyFont="1" applyFill="1" applyBorder="1" applyAlignment="1">
      <alignment horizontal="center"/>
    </xf>
    <xf numFmtId="20" fontId="8" fillId="0" borderId="0" xfId="0" applyNumberFormat="1" applyFont="1" applyFill="1"/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152400</xdr:colOff>
      <xdr:row>29</xdr:row>
      <xdr:rowOff>142875</xdr:rowOff>
    </xdr:from>
    <xdr:ext cx="184731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F77B2D1E-63F8-46FB-A5D8-4D7EF0BA4A12}"/>
            </a:ext>
          </a:extLst>
        </xdr:cNvPr>
        <xdr:cNvSpPr txBox="1"/>
      </xdr:nvSpPr>
      <xdr:spPr>
        <a:xfrm>
          <a:off x="11125200" y="5667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6</xdr:col>
      <xdr:colOff>0</xdr:colOff>
      <xdr:row>0</xdr:row>
      <xdr:rowOff>0</xdr:rowOff>
    </xdr:from>
    <xdr:ext cx="968375" cy="592240"/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0"/>
          <a:ext cx="968375" cy="59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4:AS97"/>
  <sheetViews>
    <sheetView tabSelected="1" view="pageBreakPreview" zoomScale="60" zoomScaleNormal="100" workbookViewId="0">
      <selection activeCell="AN92" sqref="AN92"/>
    </sheetView>
  </sheetViews>
  <sheetFormatPr defaultRowHeight="12" x14ac:dyDescent="0.2"/>
  <cols>
    <col min="1" max="4" width="5.140625" style="7" customWidth="1"/>
    <col min="5" max="5" width="5.140625" style="19" customWidth="1"/>
    <col min="6" max="6" width="5.140625" style="29" customWidth="1"/>
    <col min="7" max="7" width="28.28515625" style="16" customWidth="1"/>
    <col min="8" max="23" width="6.140625" style="38" customWidth="1"/>
    <col min="24" max="28" width="6.140625" style="16" customWidth="1"/>
    <col min="29" max="32" width="6.140625" style="5" customWidth="1"/>
    <col min="33" max="265" width="9.140625" style="5"/>
    <col min="266" max="266" width="30.5703125" style="5" bestFit="1" customWidth="1"/>
    <col min="267" max="521" width="9.140625" style="5"/>
    <col min="522" max="522" width="30.5703125" style="5" bestFit="1" customWidth="1"/>
    <col min="523" max="777" width="9.140625" style="5"/>
    <col min="778" max="778" width="30.5703125" style="5" bestFit="1" customWidth="1"/>
    <col min="779" max="1033" width="9.140625" style="5"/>
    <col min="1034" max="1034" width="30.5703125" style="5" bestFit="1" customWidth="1"/>
    <col min="1035" max="1289" width="9.140625" style="5"/>
    <col min="1290" max="1290" width="30.5703125" style="5" bestFit="1" customWidth="1"/>
    <col min="1291" max="1545" width="9.140625" style="5"/>
    <col min="1546" max="1546" width="30.5703125" style="5" bestFit="1" customWidth="1"/>
    <col min="1547" max="1801" width="9.140625" style="5"/>
    <col min="1802" max="1802" width="30.5703125" style="5" bestFit="1" customWidth="1"/>
    <col min="1803" max="2057" width="9.140625" style="5"/>
    <col min="2058" max="2058" width="30.5703125" style="5" bestFit="1" customWidth="1"/>
    <col min="2059" max="2313" width="9.140625" style="5"/>
    <col min="2314" max="2314" width="30.5703125" style="5" bestFit="1" customWidth="1"/>
    <col min="2315" max="2569" width="9.140625" style="5"/>
    <col min="2570" max="2570" width="30.5703125" style="5" bestFit="1" customWidth="1"/>
    <col min="2571" max="2825" width="9.140625" style="5"/>
    <col min="2826" max="2826" width="30.5703125" style="5" bestFit="1" customWidth="1"/>
    <col min="2827" max="3081" width="9.140625" style="5"/>
    <col min="3082" max="3082" width="30.5703125" style="5" bestFit="1" customWidth="1"/>
    <col min="3083" max="3337" width="9.140625" style="5"/>
    <col min="3338" max="3338" width="30.5703125" style="5" bestFit="1" customWidth="1"/>
    <col min="3339" max="3593" width="9.140625" style="5"/>
    <col min="3594" max="3594" width="30.5703125" style="5" bestFit="1" customWidth="1"/>
    <col min="3595" max="3849" width="9.140625" style="5"/>
    <col min="3850" max="3850" width="30.5703125" style="5" bestFit="1" customWidth="1"/>
    <col min="3851" max="4105" width="9.140625" style="5"/>
    <col min="4106" max="4106" width="30.5703125" style="5" bestFit="1" customWidth="1"/>
    <col min="4107" max="4361" width="9.140625" style="5"/>
    <col min="4362" max="4362" width="30.5703125" style="5" bestFit="1" customWidth="1"/>
    <col min="4363" max="4617" width="9.140625" style="5"/>
    <col min="4618" max="4618" width="30.5703125" style="5" bestFit="1" customWidth="1"/>
    <col min="4619" max="4873" width="9.140625" style="5"/>
    <col min="4874" max="4874" width="30.5703125" style="5" bestFit="1" customWidth="1"/>
    <col min="4875" max="5129" width="9.140625" style="5"/>
    <col min="5130" max="5130" width="30.5703125" style="5" bestFit="1" customWidth="1"/>
    <col min="5131" max="5385" width="9.140625" style="5"/>
    <col min="5386" max="5386" width="30.5703125" style="5" bestFit="1" customWidth="1"/>
    <col min="5387" max="5641" width="9.140625" style="5"/>
    <col min="5642" max="5642" width="30.5703125" style="5" bestFit="1" customWidth="1"/>
    <col min="5643" max="5897" width="9.140625" style="5"/>
    <col min="5898" max="5898" width="30.5703125" style="5" bestFit="1" customWidth="1"/>
    <col min="5899" max="6153" width="9.140625" style="5"/>
    <col min="6154" max="6154" width="30.5703125" style="5" bestFit="1" customWidth="1"/>
    <col min="6155" max="6409" width="9.140625" style="5"/>
    <col min="6410" max="6410" width="30.5703125" style="5" bestFit="1" customWidth="1"/>
    <col min="6411" max="6665" width="9.140625" style="5"/>
    <col min="6666" max="6666" width="30.5703125" style="5" bestFit="1" customWidth="1"/>
    <col min="6667" max="6921" width="9.140625" style="5"/>
    <col min="6922" max="6922" width="30.5703125" style="5" bestFit="1" customWidth="1"/>
    <col min="6923" max="7177" width="9.140625" style="5"/>
    <col min="7178" max="7178" width="30.5703125" style="5" bestFit="1" customWidth="1"/>
    <col min="7179" max="7433" width="9.140625" style="5"/>
    <col min="7434" max="7434" width="30.5703125" style="5" bestFit="1" customWidth="1"/>
    <col min="7435" max="7689" width="9.140625" style="5"/>
    <col min="7690" max="7690" width="30.5703125" style="5" bestFit="1" customWidth="1"/>
    <col min="7691" max="7945" width="9.140625" style="5"/>
    <col min="7946" max="7946" width="30.5703125" style="5" bestFit="1" customWidth="1"/>
    <col min="7947" max="8201" width="9.140625" style="5"/>
    <col min="8202" max="8202" width="30.5703125" style="5" bestFit="1" customWidth="1"/>
    <col min="8203" max="8457" width="9.140625" style="5"/>
    <col min="8458" max="8458" width="30.5703125" style="5" bestFit="1" customWidth="1"/>
    <col min="8459" max="8713" width="9.140625" style="5"/>
    <col min="8714" max="8714" width="30.5703125" style="5" bestFit="1" customWidth="1"/>
    <col min="8715" max="8969" width="9.140625" style="5"/>
    <col min="8970" max="8970" width="30.5703125" style="5" bestFit="1" customWidth="1"/>
    <col min="8971" max="9225" width="9.140625" style="5"/>
    <col min="9226" max="9226" width="30.5703125" style="5" bestFit="1" customWidth="1"/>
    <col min="9227" max="9481" width="9.140625" style="5"/>
    <col min="9482" max="9482" width="30.5703125" style="5" bestFit="1" customWidth="1"/>
    <col min="9483" max="9737" width="9.140625" style="5"/>
    <col min="9738" max="9738" width="30.5703125" style="5" bestFit="1" customWidth="1"/>
    <col min="9739" max="9993" width="9.140625" style="5"/>
    <col min="9994" max="9994" width="30.5703125" style="5" bestFit="1" customWidth="1"/>
    <col min="9995" max="10249" width="9.140625" style="5"/>
    <col min="10250" max="10250" width="30.5703125" style="5" bestFit="1" customWidth="1"/>
    <col min="10251" max="10505" width="9.140625" style="5"/>
    <col min="10506" max="10506" width="30.5703125" style="5" bestFit="1" customWidth="1"/>
    <col min="10507" max="10761" width="9.140625" style="5"/>
    <col min="10762" max="10762" width="30.5703125" style="5" bestFit="1" customWidth="1"/>
    <col min="10763" max="11017" width="9.140625" style="5"/>
    <col min="11018" max="11018" width="30.5703125" style="5" bestFit="1" customWidth="1"/>
    <col min="11019" max="11273" width="9.140625" style="5"/>
    <col min="11274" max="11274" width="30.5703125" style="5" bestFit="1" customWidth="1"/>
    <col min="11275" max="11529" width="9.140625" style="5"/>
    <col min="11530" max="11530" width="30.5703125" style="5" bestFit="1" customWidth="1"/>
    <col min="11531" max="11785" width="9.140625" style="5"/>
    <col min="11786" max="11786" width="30.5703125" style="5" bestFit="1" customWidth="1"/>
    <col min="11787" max="12041" width="9.140625" style="5"/>
    <col min="12042" max="12042" width="30.5703125" style="5" bestFit="1" customWidth="1"/>
    <col min="12043" max="12297" width="9.140625" style="5"/>
    <col min="12298" max="12298" width="30.5703125" style="5" bestFit="1" customWidth="1"/>
    <col min="12299" max="12553" width="9.140625" style="5"/>
    <col min="12554" max="12554" width="30.5703125" style="5" bestFit="1" customWidth="1"/>
    <col min="12555" max="12809" width="9.140625" style="5"/>
    <col min="12810" max="12810" width="30.5703125" style="5" bestFit="1" customWidth="1"/>
    <col min="12811" max="13065" width="9.140625" style="5"/>
    <col min="13066" max="13066" width="30.5703125" style="5" bestFit="1" customWidth="1"/>
    <col min="13067" max="13321" width="9.140625" style="5"/>
    <col min="13322" max="13322" width="30.5703125" style="5" bestFit="1" customWidth="1"/>
    <col min="13323" max="13577" width="9.140625" style="5"/>
    <col min="13578" max="13578" width="30.5703125" style="5" bestFit="1" customWidth="1"/>
    <col min="13579" max="13833" width="9.140625" style="5"/>
    <col min="13834" max="13834" width="30.5703125" style="5" bestFit="1" customWidth="1"/>
    <col min="13835" max="14089" width="9.140625" style="5"/>
    <col min="14090" max="14090" width="30.5703125" style="5" bestFit="1" customWidth="1"/>
    <col min="14091" max="14345" width="9.140625" style="5"/>
    <col min="14346" max="14346" width="30.5703125" style="5" bestFit="1" customWidth="1"/>
    <col min="14347" max="14601" width="9.140625" style="5"/>
    <col min="14602" max="14602" width="30.5703125" style="5" bestFit="1" customWidth="1"/>
    <col min="14603" max="14857" width="9.140625" style="5"/>
    <col min="14858" max="14858" width="30.5703125" style="5" bestFit="1" customWidth="1"/>
    <col min="14859" max="15113" width="9.140625" style="5"/>
    <col min="15114" max="15114" width="30.5703125" style="5" bestFit="1" customWidth="1"/>
    <col min="15115" max="15369" width="9.140625" style="5"/>
    <col min="15370" max="15370" width="30.5703125" style="5" bestFit="1" customWidth="1"/>
    <col min="15371" max="15625" width="9.140625" style="5"/>
    <col min="15626" max="15626" width="30.5703125" style="5" bestFit="1" customWidth="1"/>
    <col min="15627" max="15881" width="9.140625" style="5"/>
    <col min="15882" max="15882" width="30.5703125" style="5" bestFit="1" customWidth="1"/>
    <col min="15883" max="16137" width="9.140625" style="5"/>
    <col min="16138" max="16138" width="30.5703125" style="5" bestFit="1" customWidth="1"/>
    <col min="16139" max="16384" width="9.140625" style="5"/>
  </cols>
  <sheetData>
    <row r="4" spans="1:30" s="48" customFormat="1" x14ac:dyDescent="0.25"/>
    <row r="5" spans="1:30" s="5" customFormat="1" ht="15" x14ac:dyDescent="0.25">
      <c r="A5" s="7"/>
      <c r="B5" s="7"/>
      <c r="C5" s="7"/>
      <c r="D5" s="6"/>
      <c r="E5" s="19"/>
      <c r="F5" s="6"/>
      <c r="G5" s="26" t="s">
        <v>78</v>
      </c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16"/>
      <c r="Y5" s="9">
        <v>43434</v>
      </c>
      <c r="Z5" s="10"/>
      <c r="AA5" s="10"/>
      <c r="AB5" s="10"/>
    </row>
    <row r="6" spans="1:30" s="5" customFormat="1" ht="15" x14ac:dyDescent="0.25">
      <c r="A6" s="7"/>
      <c r="B6" s="7"/>
      <c r="C6" s="7"/>
      <c r="D6" s="6"/>
      <c r="E6" s="19"/>
      <c r="F6" s="6"/>
      <c r="G6" s="27" t="s">
        <v>77</v>
      </c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16"/>
      <c r="Y6" s="11"/>
      <c r="Z6" s="12"/>
      <c r="AA6" s="12"/>
      <c r="AB6" s="12"/>
    </row>
    <row r="7" spans="1:30" s="5" customFormat="1" ht="15" x14ac:dyDescent="0.25">
      <c r="A7" s="7"/>
      <c r="B7" s="7"/>
      <c r="C7" s="7"/>
      <c r="D7" s="6"/>
      <c r="E7" s="19"/>
      <c r="F7" s="6"/>
      <c r="G7" s="27" t="s">
        <v>76</v>
      </c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16"/>
      <c r="Y7" s="11"/>
      <c r="Z7" s="12"/>
      <c r="AA7" s="12"/>
      <c r="AB7" s="12"/>
    </row>
    <row r="8" spans="1:30" s="5" customFormat="1" ht="15" x14ac:dyDescent="0.25">
      <c r="A8" s="7"/>
      <c r="B8" s="7"/>
      <c r="C8" s="7"/>
      <c r="D8" s="6"/>
      <c r="E8" s="19"/>
      <c r="F8" s="6"/>
      <c r="G8" s="26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16"/>
      <c r="Y8" s="11"/>
      <c r="Z8" s="12"/>
      <c r="AA8" s="12"/>
      <c r="AB8" s="12"/>
    </row>
    <row r="9" spans="1:30" s="5" customFormat="1" x14ac:dyDescent="0.2">
      <c r="A9" s="7"/>
      <c r="B9" s="7"/>
      <c r="C9" s="7"/>
      <c r="D9" s="6"/>
      <c r="E9" s="19"/>
      <c r="F9" s="6"/>
      <c r="G9" s="2"/>
      <c r="H9" s="53" t="s">
        <v>22</v>
      </c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16"/>
      <c r="Y9" s="3" t="s">
        <v>21</v>
      </c>
      <c r="Z9" s="16"/>
      <c r="AA9" s="16"/>
      <c r="AB9" s="16"/>
    </row>
    <row r="10" spans="1:30" s="5" customFormat="1" x14ac:dyDescent="0.2">
      <c r="A10" s="4"/>
      <c r="B10" s="4"/>
      <c r="C10" s="4"/>
      <c r="D10" s="4"/>
      <c r="E10" s="8"/>
      <c r="F10" s="1"/>
      <c r="G10" s="13" t="s">
        <v>19</v>
      </c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16"/>
      <c r="Y10" s="5" t="s">
        <v>32</v>
      </c>
      <c r="Z10" s="16"/>
      <c r="AA10" s="16"/>
      <c r="AB10" s="16"/>
    </row>
    <row r="11" spans="1:30" s="5" customFormat="1" x14ac:dyDescent="0.2">
      <c r="A11" s="4"/>
      <c r="B11" s="4"/>
      <c r="C11" s="4"/>
      <c r="D11" s="4"/>
      <c r="E11" s="8"/>
      <c r="F11" s="1"/>
      <c r="G11" s="13" t="s">
        <v>18</v>
      </c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16"/>
      <c r="Y11" s="16"/>
      <c r="Z11" s="16"/>
      <c r="AA11" s="16"/>
      <c r="AB11" s="16"/>
    </row>
    <row r="12" spans="1:30" s="5" customFormat="1" x14ac:dyDescent="0.2">
      <c r="A12" s="4"/>
      <c r="B12" s="4"/>
      <c r="C12" s="4"/>
      <c r="D12" s="4"/>
      <c r="E12" s="8"/>
      <c r="F12" s="1"/>
      <c r="G12" s="13" t="s">
        <v>17</v>
      </c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16"/>
      <c r="Y12" s="16"/>
      <c r="Z12" s="16"/>
      <c r="AA12" s="16"/>
      <c r="AB12" s="16"/>
    </row>
    <row r="13" spans="1:30" s="5" customFormat="1" x14ac:dyDescent="0.2">
      <c r="A13" s="4"/>
      <c r="B13" s="4"/>
      <c r="C13" s="4"/>
      <c r="D13" s="4"/>
      <c r="E13" s="8"/>
      <c r="F13" s="1"/>
      <c r="G13" s="13" t="s">
        <v>16</v>
      </c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16"/>
      <c r="Y13" s="16"/>
      <c r="Z13" s="16"/>
      <c r="AA13" s="16"/>
      <c r="AB13" s="16"/>
    </row>
    <row r="14" spans="1:30" s="5" customFormat="1" x14ac:dyDescent="0.2">
      <c r="A14" s="4"/>
      <c r="B14" s="4"/>
      <c r="C14" s="4"/>
      <c r="D14" s="4"/>
      <c r="E14" s="8"/>
      <c r="F14" s="1"/>
      <c r="G14" s="13" t="s">
        <v>15</v>
      </c>
      <c r="H14" s="35"/>
      <c r="I14" s="18" t="s">
        <v>24</v>
      </c>
      <c r="J14" s="18" t="s">
        <v>33</v>
      </c>
      <c r="K14" s="18" t="s">
        <v>34</v>
      </c>
      <c r="L14" s="18" t="s">
        <v>31</v>
      </c>
      <c r="M14" s="18" t="s">
        <v>43</v>
      </c>
      <c r="N14" s="18" t="s">
        <v>23</v>
      </c>
      <c r="O14" s="18" t="s">
        <v>30</v>
      </c>
      <c r="P14" s="18" t="s">
        <v>5</v>
      </c>
      <c r="Q14" s="18" t="s">
        <v>29</v>
      </c>
      <c r="R14" s="18" t="s">
        <v>39</v>
      </c>
      <c r="S14" s="18" t="s">
        <v>28</v>
      </c>
      <c r="T14" s="18" t="s">
        <v>27</v>
      </c>
      <c r="U14" s="18" t="s">
        <v>26</v>
      </c>
      <c r="V14" s="18" t="s">
        <v>25</v>
      </c>
      <c r="W14" s="18" t="s">
        <v>35</v>
      </c>
      <c r="X14" s="16"/>
      <c r="Y14" s="16"/>
      <c r="Z14" s="16"/>
      <c r="AA14" s="16"/>
      <c r="AB14" s="16"/>
      <c r="AC14" s="25"/>
      <c r="AD14" s="25"/>
    </row>
    <row r="15" spans="1:30" s="14" customFormat="1" x14ac:dyDescent="0.2">
      <c r="A15" s="4"/>
      <c r="B15" s="4"/>
      <c r="C15" s="4"/>
      <c r="D15" s="4"/>
      <c r="E15" s="8"/>
      <c r="F15" s="1"/>
      <c r="G15" s="13" t="s">
        <v>7</v>
      </c>
      <c r="H15" s="18"/>
      <c r="I15" s="18" t="s">
        <v>6</v>
      </c>
      <c r="J15" s="18" t="s">
        <v>6</v>
      </c>
      <c r="K15" s="18" t="s">
        <v>6</v>
      </c>
      <c r="L15" s="18" t="s">
        <v>6</v>
      </c>
      <c r="M15" s="18" t="s">
        <v>6</v>
      </c>
      <c r="N15" s="18" t="s">
        <v>6</v>
      </c>
      <c r="O15" s="18" t="s">
        <v>6</v>
      </c>
      <c r="P15" s="18" t="s">
        <v>6</v>
      </c>
      <c r="Q15" s="18" t="s">
        <v>6</v>
      </c>
      <c r="R15" s="18" t="s">
        <v>6</v>
      </c>
      <c r="S15" s="18" t="s">
        <v>6</v>
      </c>
      <c r="T15" s="18" t="s">
        <v>6</v>
      </c>
      <c r="U15" s="18" t="s">
        <v>6</v>
      </c>
      <c r="V15" s="18" t="s">
        <v>6</v>
      </c>
      <c r="W15" s="18" t="s">
        <v>6</v>
      </c>
      <c r="AC15" s="30"/>
      <c r="AD15" s="30"/>
    </row>
    <row r="16" spans="1:30" s="22" customFormat="1" x14ac:dyDescent="0.2">
      <c r="A16" s="4"/>
      <c r="B16" s="4"/>
      <c r="C16" s="4"/>
      <c r="D16" s="8"/>
      <c r="E16" s="8"/>
      <c r="F16" s="8"/>
      <c r="G16" s="20" t="s">
        <v>4</v>
      </c>
      <c r="H16" s="21"/>
      <c r="I16" s="21"/>
      <c r="J16" s="21"/>
      <c r="K16" s="21"/>
      <c r="L16" s="21">
        <v>43</v>
      </c>
      <c r="M16" s="21">
        <v>43</v>
      </c>
      <c r="N16" s="21">
        <v>43</v>
      </c>
      <c r="O16" s="21"/>
      <c r="P16" s="21"/>
      <c r="Q16" s="21"/>
      <c r="R16" s="21">
        <v>43</v>
      </c>
      <c r="S16" s="21"/>
      <c r="T16" s="21"/>
      <c r="U16" s="21"/>
      <c r="V16" s="21"/>
      <c r="W16" s="21"/>
      <c r="AC16" s="23"/>
      <c r="AD16" s="23"/>
    </row>
    <row r="17" spans="1:34" s="22" customFormat="1" x14ac:dyDescent="0.2">
      <c r="A17" s="4"/>
      <c r="B17" s="4"/>
      <c r="C17" s="4"/>
      <c r="D17" s="7"/>
      <c r="E17" s="19"/>
      <c r="F17" s="8"/>
      <c r="G17" s="54" t="s">
        <v>42</v>
      </c>
      <c r="H17" s="31"/>
      <c r="I17" s="31"/>
      <c r="J17" s="31"/>
      <c r="K17" s="31"/>
      <c r="L17" s="31"/>
      <c r="M17" s="31"/>
      <c r="N17" s="31"/>
      <c r="O17" s="31"/>
      <c r="P17" s="31">
        <v>0.43194444444444446</v>
      </c>
      <c r="Q17" s="31">
        <v>0.51527777777777783</v>
      </c>
      <c r="R17" s="31"/>
      <c r="S17" s="31"/>
      <c r="T17" s="31"/>
      <c r="U17" s="31"/>
      <c r="V17" s="31"/>
      <c r="W17" s="31"/>
      <c r="AC17" s="23"/>
      <c r="AD17" s="23"/>
    </row>
    <row r="18" spans="1:34" s="5" customFormat="1" x14ac:dyDescent="0.2">
      <c r="A18" s="7"/>
      <c r="B18" s="7"/>
      <c r="C18" s="7"/>
      <c r="D18" s="7"/>
      <c r="E18" s="19"/>
      <c r="F18" s="29"/>
      <c r="G18" s="45" t="s">
        <v>41</v>
      </c>
      <c r="H18" s="32"/>
      <c r="I18" s="32"/>
      <c r="J18" s="50">
        <v>0.22430555555555556</v>
      </c>
      <c r="K18" s="50">
        <v>0.26597222222222222</v>
      </c>
      <c r="L18" s="50"/>
      <c r="M18" s="50"/>
      <c r="N18" s="50"/>
      <c r="O18" s="50"/>
      <c r="P18" s="50" t="s">
        <v>0</v>
      </c>
      <c r="Q18" s="50" t="s">
        <v>0</v>
      </c>
      <c r="R18" s="50">
        <v>0.55763888888888902</v>
      </c>
      <c r="S18" s="50">
        <v>0.59930555555555554</v>
      </c>
      <c r="T18" s="50"/>
      <c r="U18" s="50"/>
      <c r="V18" s="50">
        <v>0.72430555555555554</v>
      </c>
      <c r="W18" s="50">
        <v>0.76597222222222217</v>
      </c>
      <c r="X18" s="16"/>
      <c r="Y18" s="16"/>
      <c r="Z18" s="16"/>
      <c r="AA18" s="16"/>
      <c r="AB18" s="16"/>
      <c r="AC18" s="25"/>
      <c r="AD18" s="25"/>
    </row>
    <row r="19" spans="1:34" s="5" customFormat="1" x14ac:dyDescent="0.2">
      <c r="A19" s="7"/>
      <c r="B19" s="7"/>
      <c r="C19" s="7"/>
      <c r="D19" s="7"/>
      <c r="E19" s="19"/>
      <c r="F19" s="29"/>
      <c r="G19" s="46" t="s">
        <v>40</v>
      </c>
      <c r="H19" s="32"/>
      <c r="I19" s="32"/>
      <c r="J19" s="50">
        <f>J18+$AD19</f>
        <v>0.22777777777777777</v>
      </c>
      <c r="K19" s="50">
        <f>K18+$AD19</f>
        <v>0.26944444444444443</v>
      </c>
      <c r="L19" s="50">
        <v>0.28055555555555556</v>
      </c>
      <c r="M19" s="50"/>
      <c r="N19" s="50">
        <v>0.31180555555555556</v>
      </c>
      <c r="O19" s="50">
        <v>0.3527777777777778</v>
      </c>
      <c r="P19" s="50">
        <f>P17+$AC19</f>
        <v>0.43611111111111112</v>
      </c>
      <c r="Q19" s="50">
        <f>Q17+$AC19</f>
        <v>0.51944444444444449</v>
      </c>
      <c r="R19" s="50">
        <f>R18+$AD19</f>
        <v>0.56111111111111123</v>
      </c>
      <c r="S19" s="50">
        <f>S18+$AD19</f>
        <v>0.60277777777777775</v>
      </c>
      <c r="T19" s="50">
        <v>0.64444444444444449</v>
      </c>
      <c r="U19" s="50">
        <v>0.68611111111111101</v>
      </c>
      <c r="V19" s="50">
        <f>V18+$AD19</f>
        <v>0.72777777777777775</v>
      </c>
      <c r="W19" s="50">
        <f>W18+$AD19</f>
        <v>0.76944444444444438</v>
      </c>
      <c r="X19" s="16"/>
      <c r="Y19" s="16"/>
      <c r="Z19" s="16"/>
      <c r="AA19" s="16"/>
      <c r="AB19" s="16"/>
      <c r="AC19" s="25">
        <v>4.1666666666666666E-3</v>
      </c>
      <c r="AD19" s="25">
        <v>3.472222222222222E-3</v>
      </c>
    </row>
    <row r="20" spans="1:34" s="5" customFormat="1" x14ac:dyDescent="0.2">
      <c r="A20" s="7"/>
      <c r="B20" s="7"/>
      <c r="C20" s="7"/>
      <c r="D20" s="7"/>
      <c r="E20" s="19"/>
      <c r="F20" s="29"/>
      <c r="G20" s="46" t="s">
        <v>44</v>
      </c>
      <c r="H20" s="50"/>
      <c r="I20" s="50"/>
      <c r="J20" s="50">
        <f>J19+$AD20</f>
        <v>0.23055555555555554</v>
      </c>
      <c r="K20" s="50">
        <f>K19+$AD20</f>
        <v>0.2722222222222222</v>
      </c>
      <c r="L20" s="50" t="s">
        <v>1</v>
      </c>
      <c r="M20" s="50"/>
      <c r="N20" s="50" t="s">
        <v>1</v>
      </c>
      <c r="O20" s="50">
        <f>O19+$AD20</f>
        <v>0.35555555555555557</v>
      </c>
      <c r="P20" s="50">
        <f>P19+$AD20</f>
        <v>0.43888888888888888</v>
      </c>
      <c r="Q20" s="50">
        <f>Q19+$AD20</f>
        <v>0.52222222222222225</v>
      </c>
      <c r="R20" s="50">
        <f>R19+$AD20</f>
        <v>0.56388888888888899</v>
      </c>
      <c r="S20" s="50">
        <f>S19+$AD20</f>
        <v>0.60555555555555551</v>
      </c>
      <c r="T20" s="50">
        <f>T19+$AD20</f>
        <v>0.64722222222222225</v>
      </c>
      <c r="U20" s="50">
        <f>U19+$AD20</f>
        <v>0.68888888888888877</v>
      </c>
      <c r="V20" s="50">
        <f>V19+$AD20</f>
        <v>0.73055555555555551</v>
      </c>
      <c r="W20" s="50">
        <f>W19+$AD20</f>
        <v>0.77222222222222214</v>
      </c>
      <c r="X20" s="16"/>
      <c r="Y20" s="16"/>
      <c r="Z20" s="16"/>
      <c r="AA20" s="16"/>
      <c r="AB20" s="16"/>
      <c r="AC20" s="25"/>
      <c r="AD20" s="25">
        <v>2.7777777777777779E-3</v>
      </c>
      <c r="AG20" s="24"/>
      <c r="AH20" s="24"/>
    </row>
    <row r="21" spans="1:34" s="5" customFormat="1" x14ac:dyDescent="0.2">
      <c r="A21" s="7"/>
      <c r="B21" s="7"/>
      <c r="C21" s="7"/>
      <c r="D21" s="7"/>
      <c r="E21" s="19"/>
      <c r="F21" s="29"/>
      <c r="G21" s="46" t="s">
        <v>45</v>
      </c>
      <c r="H21" s="50"/>
      <c r="I21" s="50"/>
      <c r="J21" s="50">
        <f>J20+$AD21</f>
        <v>0.23263888888888887</v>
      </c>
      <c r="K21" s="50">
        <f>K20+$AD21</f>
        <v>0.27430555555555552</v>
      </c>
      <c r="L21" s="50">
        <f>L19+$AC21</f>
        <v>0.28472222222222221</v>
      </c>
      <c r="M21" s="50"/>
      <c r="N21" s="50">
        <f>N19+$AC21</f>
        <v>0.31597222222222221</v>
      </c>
      <c r="O21" s="50">
        <f>O20+$AD21</f>
        <v>0.3576388888888889</v>
      </c>
      <c r="P21" s="50">
        <f>P20+$AD21</f>
        <v>0.44097222222222221</v>
      </c>
      <c r="Q21" s="50">
        <f>Q20+$AD21</f>
        <v>0.52430555555555558</v>
      </c>
      <c r="R21" s="50">
        <f>R20+$AD21</f>
        <v>0.56597222222222232</v>
      </c>
      <c r="S21" s="50">
        <f>S20+$AD21</f>
        <v>0.60763888888888884</v>
      </c>
      <c r="T21" s="50">
        <f>T20+$AD21</f>
        <v>0.64930555555555558</v>
      </c>
      <c r="U21" s="50">
        <f>U20+$AD21</f>
        <v>0.6909722222222221</v>
      </c>
      <c r="V21" s="50">
        <f>V20+$AD21</f>
        <v>0.73263888888888884</v>
      </c>
      <c r="W21" s="50">
        <f>W20+$AD21</f>
        <v>0.77430555555555547</v>
      </c>
      <c r="X21" s="16"/>
      <c r="Y21" s="16"/>
      <c r="Z21" s="16"/>
      <c r="AA21" s="16"/>
      <c r="AB21" s="16"/>
      <c r="AC21" s="25">
        <v>4.1666666666666666E-3</v>
      </c>
      <c r="AD21" s="25">
        <v>2.0833333333333333E-3</v>
      </c>
      <c r="AG21" s="24"/>
      <c r="AH21" s="24"/>
    </row>
    <row r="22" spans="1:34" s="5" customFormat="1" x14ac:dyDescent="0.2">
      <c r="A22" s="7"/>
      <c r="B22" s="7"/>
      <c r="C22" s="7"/>
      <c r="D22" s="7"/>
      <c r="E22" s="19"/>
      <c r="F22" s="29"/>
      <c r="G22" s="46" t="s">
        <v>47</v>
      </c>
      <c r="H22" s="50"/>
      <c r="I22" s="50"/>
      <c r="J22" s="50">
        <f>J21+$AD22</f>
        <v>0.23402777777777775</v>
      </c>
      <c r="K22" s="50">
        <f>K21+$AD22</f>
        <v>0.27569444444444441</v>
      </c>
      <c r="L22" s="50"/>
      <c r="M22" s="50"/>
      <c r="N22" s="50"/>
      <c r="O22" s="50">
        <f>O21+$AD22</f>
        <v>0.35902777777777778</v>
      </c>
      <c r="P22" s="50">
        <f>P21+$AD22</f>
        <v>0.44236111111111109</v>
      </c>
      <c r="Q22" s="50">
        <f>Q21+$AD22</f>
        <v>0.52569444444444446</v>
      </c>
      <c r="R22" s="50"/>
      <c r="S22" s="50">
        <f>S21+$AD22</f>
        <v>0.60902777777777772</v>
      </c>
      <c r="T22" s="50">
        <f>T21+$AD22</f>
        <v>0.65069444444444446</v>
      </c>
      <c r="U22" s="50">
        <f>U21+$AD22</f>
        <v>0.69236111111111098</v>
      </c>
      <c r="V22" s="50">
        <f>V21+$AD22</f>
        <v>0.73402777777777772</v>
      </c>
      <c r="W22" s="50">
        <f>W21+$AD22</f>
        <v>0.77569444444444435</v>
      </c>
      <c r="X22" s="16"/>
      <c r="Y22" s="16"/>
      <c r="Z22" s="16"/>
      <c r="AA22" s="16"/>
      <c r="AB22" s="16"/>
      <c r="AC22" s="25"/>
      <c r="AD22" s="25">
        <v>1.3888888888888889E-3</v>
      </c>
      <c r="AG22" s="24"/>
      <c r="AH22" s="24"/>
    </row>
    <row r="23" spans="1:34" s="5" customFormat="1" x14ac:dyDescent="0.2">
      <c r="A23" s="7"/>
      <c r="B23" s="7"/>
      <c r="C23" s="7"/>
      <c r="D23" s="7"/>
      <c r="E23" s="19"/>
      <c r="F23" s="29"/>
      <c r="G23" s="46" t="s">
        <v>48</v>
      </c>
      <c r="H23" s="50"/>
      <c r="I23" s="50"/>
      <c r="J23" s="50">
        <f>J22+$AD23</f>
        <v>0.23541666666666664</v>
      </c>
      <c r="K23" s="50">
        <f>K22+$AD23</f>
        <v>0.27708333333333329</v>
      </c>
      <c r="L23" s="50"/>
      <c r="M23" s="50"/>
      <c r="N23" s="50"/>
      <c r="O23" s="50">
        <f>O22+$AD23</f>
        <v>0.36041666666666666</v>
      </c>
      <c r="P23" s="50">
        <f>P22+$AD23</f>
        <v>0.44374999999999998</v>
      </c>
      <c r="Q23" s="50">
        <f>Q22+$AD23</f>
        <v>0.52708333333333335</v>
      </c>
      <c r="R23" s="50"/>
      <c r="S23" s="50">
        <f>S22+$AD23</f>
        <v>0.61041666666666661</v>
      </c>
      <c r="T23" s="50">
        <f>T22+$AD23</f>
        <v>0.65208333333333335</v>
      </c>
      <c r="U23" s="50">
        <f>U22+$AD23</f>
        <v>0.69374999999999987</v>
      </c>
      <c r="V23" s="50">
        <f>V22+$AD23</f>
        <v>0.73541666666666661</v>
      </c>
      <c r="W23" s="50">
        <f>W22+$AD23</f>
        <v>0.77708333333333324</v>
      </c>
      <c r="X23" s="16"/>
      <c r="Y23" s="16"/>
      <c r="Z23" s="16"/>
      <c r="AA23" s="16"/>
      <c r="AB23" s="16"/>
      <c r="AC23" s="25"/>
      <c r="AD23" s="25">
        <v>1.3888888888888889E-3</v>
      </c>
      <c r="AG23" s="24"/>
      <c r="AH23" s="24"/>
    </row>
    <row r="24" spans="1:34" s="5" customFormat="1" x14ac:dyDescent="0.2">
      <c r="A24" s="7"/>
      <c r="B24" s="7"/>
      <c r="C24" s="7"/>
      <c r="D24" s="7"/>
      <c r="E24" s="19"/>
      <c r="F24" s="29"/>
      <c r="G24" s="46" t="s">
        <v>49</v>
      </c>
      <c r="H24" s="50"/>
      <c r="I24" s="50"/>
      <c r="J24" s="50">
        <f>J23+$AD24</f>
        <v>0.23680555555555552</v>
      </c>
      <c r="K24" s="50">
        <f>K23+$AD24</f>
        <v>0.27847222222222218</v>
      </c>
      <c r="L24" s="50"/>
      <c r="M24" s="50"/>
      <c r="N24" s="50"/>
      <c r="O24" s="50">
        <f>O23+$AD24</f>
        <v>0.36180555555555555</v>
      </c>
      <c r="P24" s="50">
        <f>P23+$AD24</f>
        <v>0.44513888888888886</v>
      </c>
      <c r="Q24" s="50">
        <f>Q23+$AD24</f>
        <v>0.52847222222222223</v>
      </c>
      <c r="R24" s="50"/>
      <c r="S24" s="50">
        <f>S23+$AD24</f>
        <v>0.61180555555555549</v>
      </c>
      <c r="T24" s="50">
        <f>T23+$AD24</f>
        <v>0.65347222222222223</v>
      </c>
      <c r="U24" s="50">
        <f>U23+$AD24</f>
        <v>0.69513888888888875</v>
      </c>
      <c r="V24" s="50">
        <f>V23+$AD24</f>
        <v>0.73680555555555549</v>
      </c>
      <c r="W24" s="50">
        <f>W23+$AD24</f>
        <v>0.77847222222222212</v>
      </c>
      <c r="X24" s="16"/>
      <c r="Y24" s="16"/>
      <c r="Z24" s="16"/>
      <c r="AA24" s="16"/>
      <c r="AB24" s="16"/>
      <c r="AC24" s="25"/>
      <c r="AD24" s="25">
        <v>1.3888888888888889E-3</v>
      </c>
      <c r="AG24" s="24"/>
      <c r="AH24" s="24"/>
    </row>
    <row r="25" spans="1:34" s="5" customFormat="1" x14ac:dyDescent="0.2">
      <c r="A25" s="7"/>
      <c r="B25" s="7"/>
      <c r="C25" s="7"/>
      <c r="D25" s="7"/>
      <c r="E25" s="19"/>
      <c r="F25" s="29"/>
      <c r="G25" s="46" t="s">
        <v>50</v>
      </c>
      <c r="H25" s="32"/>
      <c r="I25" s="32"/>
      <c r="J25" s="50">
        <f>J24+$AD25</f>
        <v>0.23749999999999996</v>
      </c>
      <c r="K25" s="50">
        <f>K24+$AD25</f>
        <v>0.27916666666666662</v>
      </c>
      <c r="L25" s="50"/>
      <c r="M25" s="50"/>
      <c r="N25" s="50"/>
      <c r="O25" s="50">
        <f>O24+$AD25</f>
        <v>0.36249999999999999</v>
      </c>
      <c r="P25" s="50">
        <f>P24+$AD25</f>
        <v>0.4458333333333333</v>
      </c>
      <c r="Q25" s="50">
        <f>Q24+$AD25</f>
        <v>0.52916666666666667</v>
      </c>
      <c r="R25" s="50"/>
      <c r="S25" s="50">
        <f>S24+$AD25</f>
        <v>0.61249999999999993</v>
      </c>
      <c r="T25" s="50">
        <f>T24+$AD25</f>
        <v>0.65416666666666667</v>
      </c>
      <c r="U25" s="50">
        <f>U24+$AD25</f>
        <v>0.69583333333333319</v>
      </c>
      <c r="V25" s="50">
        <f>V24+$AD25</f>
        <v>0.73749999999999993</v>
      </c>
      <c r="W25" s="50">
        <f>W24+$AD25</f>
        <v>0.77916666666666656</v>
      </c>
      <c r="X25" s="16"/>
      <c r="Y25" s="16"/>
      <c r="Z25" s="16"/>
      <c r="AA25" s="16"/>
      <c r="AB25" s="16"/>
      <c r="AC25" s="25"/>
      <c r="AD25" s="25">
        <v>6.9444444444444447E-4</v>
      </c>
      <c r="AG25" s="24"/>
      <c r="AH25" s="24"/>
    </row>
    <row r="26" spans="1:34" s="5" customFormat="1" x14ac:dyDescent="0.2">
      <c r="A26" s="7"/>
      <c r="B26" s="7"/>
      <c r="C26" s="7"/>
      <c r="D26" s="7"/>
      <c r="E26" s="19"/>
      <c r="F26" s="29"/>
      <c r="G26" s="39" t="s">
        <v>51</v>
      </c>
      <c r="H26" s="32"/>
      <c r="I26" s="32"/>
      <c r="J26" s="50">
        <f>J25+$AD26</f>
        <v>0.23888888888888885</v>
      </c>
      <c r="K26" s="50">
        <f>K25+$AD26</f>
        <v>0.2805555555555555</v>
      </c>
      <c r="L26" s="50"/>
      <c r="M26" s="50"/>
      <c r="N26" s="50"/>
      <c r="O26" s="50">
        <f>O25+$AD26</f>
        <v>0.36388888888888887</v>
      </c>
      <c r="P26" s="50">
        <f>P25+$AD26</f>
        <v>0.44722222222222219</v>
      </c>
      <c r="Q26" s="50">
        <f>Q25+$AD26</f>
        <v>0.53055555555555556</v>
      </c>
      <c r="R26" s="50"/>
      <c r="S26" s="50">
        <f>S25+$AD26</f>
        <v>0.61388888888888882</v>
      </c>
      <c r="T26" s="50">
        <f>T25+$AD26</f>
        <v>0.65555555555555556</v>
      </c>
      <c r="U26" s="50">
        <f>U25+$AD26</f>
        <v>0.69722222222222208</v>
      </c>
      <c r="V26" s="50">
        <f>V25+$AD26</f>
        <v>0.73888888888888882</v>
      </c>
      <c r="W26" s="50">
        <f>W25+$AD26</f>
        <v>0.78055555555555545</v>
      </c>
      <c r="X26" s="16"/>
      <c r="Y26" s="16"/>
      <c r="Z26" s="16"/>
      <c r="AA26" s="16"/>
      <c r="AB26" s="16"/>
      <c r="AC26" s="25"/>
      <c r="AD26" s="25">
        <v>1.3888888888888889E-3</v>
      </c>
      <c r="AG26" s="24"/>
      <c r="AH26" s="24"/>
    </row>
    <row r="27" spans="1:34" s="5" customFormat="1" x14ac:dyDescent="0.2">
      <c r="A27" s="7"/>
      <c r="B27" s="7"/>
      <c r="C27" s="7"/>
      <c r="D27" s="7"/>
      <c r="E27" s="19"/>
      <c r="F27" s="29"/>
      <c r="G27" s="46" t="s">
        <v>52</v>
      </c>
      <c r="H27" s="32"/>
      <c r="I27" s="32"/>
      <c r="J27" s="50">
        <f>J26+$AD27</f>
        <v>0.23958333333333329</v>
      </c>
      <c r="K27" s="50">
        <f>K26+$AD27</f>
        <v>0.28124999999999994</v>
      </c>
      <c r="L27" s="50"/>
      <c r="M27" s="50"/>
      <c r="N27" s="50"/>
      <c r="O27" s="50">
        <f>O26+$AD27</f>
        <v>0.36458333333333331</v>
      </c>
      <c r="P27" s="50">
        <f>P26+$AD27</f>
        <v>0.44791666666666663</v>
      </c>
      <c r="Q27" s="50">
        <f>Q26+$AD27</f>
        <v>0.53125</v>
      </c>
      <c r="R27" s="50"/>
      <c r="S27" s="50">
        <f>S26+$AD27</f>
        <v>0.61458333333333326</v>
      </c>
      <c r="T27" s="50">
        <f>T26+$AD27</f>
        <v>0.65625</v>
      </c>
      <c r="U27" s="50">
        <f>U26+$AD27</f>
        <v>0.69791666666666652</v>
      </c>
      <c r="V27" s="50">
        <f>V26+$AD27</f>
        <v>0.73958333333333326</v>
      </c>
      <c r="W27" s="50">
        <f>W26+$AD27</f>
        <v>0.78124999999999989</v>
      </c>
      <c r="X27" s="16"/>
      <c r="Y27" s="16"/>
      <c r="Z27" s="16"/>
      <c r="AA27" s="16"/>
      <c r="AB27" s="16"/>
      <c r="AC27" s="25"/>
      <c r="AD27" s="25">
        <v>6.9444444444444447E-4</v>
      </c>
      <c r="AG27" s="24"/>
      <c r="AH27" s="24"/>
    </row>
    <row r="28" spans="1:34" s="5" customFormat="1" x14ac:dyDescent="0.2">
      <c r="A28" s="7"/>
      <c r="B28" s="7"/>
      <c r="C28" s="7"/>
      <c r="D28" s="7"/>
      <c r="E28" s="19"/>
      <c r="F28" s="29"/>
      <c r="G28" s="46" t="s">
        <v>53</v>
      </c>
      <c r="H28" s="32"/>
      <c r="I28" s="32"/>
      <c r="J28" s="50">
        <f>J27+$AD28</f>
        <v>0.24027777777777773</v>
      </c>
      <c r="K28" s="50">
        <f>K27+$AD28</f>
        <v>0.28194444444444439</v>
      </c>
      <c r="L28" s="50"/>
      <c r="M28" s="50"/>
      <c r="N28" s="50"/>
      <c r="O28" s="50">
        <f>O27+$AD28</f>
        <v>0.36527777777777776</v>
      </c>
      <c r="P28" s="50">
        <f>P27+$AD28</f>
        <v>0.44861111111111107</v>
      </c>
      <c r="Q28" s="50">
        <f>Q27+$AD28</f>
        <v>0.53194444444444444</v>
      </c>
      <c r="R28" s="50"/>
      <c r="S28" s="50">
        <f>S27+$AD28</f>
        <v>0.6152777777777777</v>
      </c>
      <c r="T28" s="50">
        <f>T27+$AD28</f>
        <v>0.65694444444444444</v>
      </c>
      <c r="U28" s="50">
        <f>U27+$AD28</f>
        <v>0.69861111111111096</v>
      </c>
      <c r="V28" s="50">
        <f>V27+$AD28</f>
        <v>0.7402777777777777</v>
      </c>
      <c r="W28" s="50">
        <f>W27+$AD28</f>
        <v>0.78194444444444433</v>
      </c>
      <c r="X28" s="16"/>
      <c r="Y28" s="16"/>
      <c r="Z28" s="16"/>
      <c r="AA28" s="16"/>
      <c r="AB28" s="16"/>
      <c r="AC28" s="25"/>
      <c r="AD28" s="25">
        <v>6.9444444444444447E-4</v>
      </c>
      <c r="AG28" s="24"/>
      <c r="AH28" s="24"/>
    </row>
    <row r="29" spans="1:34" s="5" customFormat="1" x14ac:dyDescent="0.2">
      <c r="A29" s="7"/>
      <c r="B29" s="7"/>
      <c r="C29" s="7"/>
      <c r="D29" s="7"/>
      <c r="E29" s="19"/>
      <c r="F29" s="29"/>
      <c r="G29" s="39" t="s">
        <v>46</v>
      </c>
      <c r="H29" s="32"/>
      <c r="I29" s="32"/>
      <c r="J29" s="50">
        <f>J28+$AD29</f>
        <v>0.24166666666666661</v>
      </c>
      <c r="K29" s="50">
        <f>K28+$AD29</f>
        <v>0.28333333333333327</v>
      </c>
      <c r="L29" s="50"/>
      <c r="M29" s="50"/>
      <c r="N29" s="50"/>
      <c r="O29" s="50">
        <f>O28+$AD29</f>
        <v>0.36666666666666664</v>
      </c>
      <c r="P29" s="50">
        <f>P28+$AD29</f>
        <v>0.44999999999999996</v>
      </c>
      <c r="Q29" s="50">
        <f>Q28+$AD29</f>
        <v>0.53333333333333333</v>
      </c>
      <c r="R29" s="50"/>
      <c r="S29" s="50">
        <f>S28+$AD29</f>
        <v>0.61666666666666659</v>
      </c>
      <c r="T29" s="50">
        <f>T28+$AD29</f>
        <v>0.65833333333333333</v>
      </c>
      <c r="U29" s="50">
        <f>U28+$AD29</f>
        <v>0.69999999999999984</v>
      </c>
      <c r="V29" s="50">
        <f>V28+$AD29</f>
        <v>0.74166666666666659</v>
      </c>
      <c r="W29" s="50">
        <f>W28+$AD29</f>
        <v>0.78333333333333321</v>
      </c>
      <c r="X29" s="16"/>
      <c r="Y29" s="16"/>
      <c r="Z29" s="16"/>
      <c r="AA29" s="16"/>
      <c r="AB29" s="16"/>
      <c r="AC29" s="25"/>
      <c r="AD29" s="25">
        <v>1.3888888888888889E-3</v>
      </c>
      <c r="AG29" s="24"/>
      <c r="AH29" s="24"/>
    </row>
    <row r="30" spans="1:34" s="5" customFormat="1" x14ac:dyDescent="0.2">
      <c r="A30" s="7"/>
      <c r="B30" s="7"/>
      <c r="C30" s="7"/>
      <c r="D30" s="7"/>
      <c r="E30" s="19"/>
      <c r="F30" s="29"/>
      <c r="G30" s="47" t="s">
        <v>54</v>
      </c>
      <c r="H30" s="44" t="s">
        <v>3</v>
      </c>
      <c r="I30" s="44"/>
      <c r="J30" s="59">
        <f>J29+$AD30</f>
        <v>0.24236111111111105</v>
      </c>
      <c r="K30" s="59">
        <f>K29+$AD30</f>
        <v>0.28402777777777771</v>
      </c>
      <c r="L30" s="59"/>
      <c r="M30" s="59"/>
      <c r="N30" s="59"/>
      <c r="O30" s="59">
        <f>O29+$AD30</f>
        <v>0.36736111111111108</v>
      </c>
      <c r="P30" s="59">
        <f>P29+$AD30</f>
        <v>0.4506944444444444</v>
      </c>
      <c r="Q30" s="59">
        <f>Q29+$AD30</f>
        <v>0.53402777777777777</v>
      </c>
      <c r="R30" s="59"/>
      <c r="S30" s="59">
        <f>S29+$AD30</f>
        <v>0.61736111111111103</v>
      </c>
      <c r="T30" s="59">
        <f>T29+$AD30</f>
        <v>0.65902777777777777</v>
      </c>
      <c r="U30" s="59">
        <f>U29+$AD30</f>
        <v>0.70069444444444429</v>
      </c>
      <c r="V30" s="59">
        <f>V29+$AD30</f>
        <v>0.74236111111111103</v>
      </c>
      <c r="W30" s="59">
        <f>W29+$AD30</f>
        <v>0.78402777777777766</v>
      </c>
      <c r="X30" s="16"/>
      <c r="Y30" s="16"/>
      <c r="Z30" s="16"/>
      <c r="AA30" s="16"/>
      <c r="AB30" s="16"/>
      <c r="AC30" s="25"/>
      <c r="AD30" s="25">
        <v>6.9444444444444447E-4</v>
      </c>
      <c r="AG30" s="24"/>
      <c r="AH30" s="24"/>
    </row>
    <row r="31" spans="1:34" s="5" customFormat="1" x14ac:dyDescent="0.2">
      <c r="A31" s="7"/>
      <c r="B31" s="7"/>
      <c r="C31" s="7"/>
      <c r="D31" s="7"/>
      <c r="E31" s="19"/>
      <c r="F31" s="29"/>
      <c r="G31" s="37" t="s">
        <v>54</v>
      </c>
      <c r="H31" s="31" t="s">
        <v>2</v>
      </c>
      <c r="I31" s="31">
        <v>0.20138888888888887</v>
      </c>
      <c r="J31" s="51">
        <f>J30+$AD31</f>
        <v>0.2430555555555555</v>
      </c>
      <c r="K31" s="51">
        <f>K30+$AD31</f>
        <v>0.28472222222222215</v>
      </c>
      <c r="L31" s="51"/>
      <c r="M31" s="51">
        <v>0.29652777777777778</v>
      </c>
      <c r="N31" s="51"/>
      <c r="O31" s="51">
        <f>O30+$AD31</f>
        <v>0.36805555555555552</v>
      </c>
      <c r="P31" s="51">
        <f>P30+$AD31</f>
        <v>0.45138888888888884</v>
      </c>
      <c r="Q31" s="51">
        <f>Q30+$AD31</f>
        <v>0.53472222222222221</v>
      </c>
      <c r="R31" s="51"/>
      <c r="S31" s="51">
        <f>S30+$AD31</f>
        <v>0.61805555555555547</v>
      </c>
      <c r="T31" s="51">
        <f>T30+$AD31</f>
        <v>0.65972222222222221</v>
      </c>
      <c r="U31" s="51">
        <f>U30+$AD31</f>
        <v>0.70138888888888873</v>
      </c>
      <c r="V31" s="51">
        <f>V30+$AD31</f>
        <v>0.74305555555555547</v>
      </c>
      <c r="W31" s="51"/>
      <c r="X31" s="16"/>
      <c r="Y31" s="16"/>
      <c r="Z31" s="16"/>
      <c r="AA31" s="16"/>
      <c r="AB31" s="16"/>
      <c r="AC31" s="25"/>
      <c r="AD31" s="25">
        <v>6.9444444444444447E-4</v>
      </c>
      <c r="AG31" s="24"/>
      <c r="AH31" s="24"/>
    </row>
    <row r="32" spans="1:34" s="5" customFormat="1" x14ac:dyDescent="0.2">
      <c r="A32" s="7"/>
      <c r="B32" s="7"/>
      <c r="C32" s="7"/>
      <c r="D32" s="7"/>
      <c r="E32" s="19"/>
      <c r="F32" s="29"/>
      <c r="G32" s="39" t="s">
        <v>55</v>
      </c>
      <c r="H32" s="50"/>
      <c r="I32" s="50">
        <f>I31+$AD32</f>
        <v>0.20208333333333331</v>
      </c>
      <c r="J32" s="50">
        <f>J31+$AD32</f>
        <v>0.24374999999999994</v>
      </c>
      <c r="K32" s="50">
        <f>K31+$AD32</f>
        <v>0.2854166666666666</v>
      </c>
      <c r="L32" s="50"/>
      <c r="M32" s="50" t="s">
        <v>1</v>
      </c>
      <c r="N32" s="50"/>
      <c r="O32" s="50">
        <f>O31+$AD32</f>
        <v>0.36874999999999997</v>
      </c>
      <c r="P32" s="50">
        <f>P31+$AD32</f>
        <v>0.45208333333333328</v>
      </c>
      <c r="Q32" s="50">
        <f>Q31+$AD32</f>
        <v>0.53541666666666665</v>
      </c>
      <c r="R32" s="50"/>
      <c r="S32" s="50">
        <f>S31+$AD32</f>
        <v>0.61874999999999991</v>
      </c>
      <c r="T32" s="50">
        <f>T31+$AD32</f>
        <v>0.66041666666666665</v>
      </c>
      <c r="U32" s="50">
        <f>U31+$AD32</f>
        <v>0.70208333333333317</v>
      </c>
      <c r="V32" s="50">
        <f>V31+$AD32</f>
        <v>0.74374999999999991</v>
      </c>
      <c r="W32" s="50"/>
      <c r="X32" s="16"/>
      <c r="Y32" s="16"/>
      <c r="Z32" s="16"/>
      <c r="AA32" s="16"/>
      <c r="AB32" s="16"/>
      <c r="AC32" s="25"/>
      <c r="AD32" s="25">
        <v>6.9444444444444447E-4</v>
      </c>
      <c r="AG32" s="24"/>
      <c r="AH32" s="24"/>
    </row>
    <row r="33" spans="1:45" s="5" customFormat="1" x14ac:dyDescent="0.2">
      <c r="A33" s="7"/>
      <c r="B33" s="7"/>
      <c r="C33" s="7"/>
      <c r="D33" s="7"/>
      <c r="E33" s="19"/>
      <c r="F33" s="29"/>
      <c r="G33" s="39" t="s">
        <v>56</v>
      </c>
      <c r="H33" s="50"/>
      <c r="I33" s="50">
        <f>I32+$AD33</f>
        <v>0.20347222222222219</v>
      </c>
      <c r="J33" s="50">
        <f>J32+$AD33</f>
        <v>0.24513888888888882</v>
      </c>
      <c r="K33" s="50">
        <f>K32+$AD33</f>
        <v>0.28680555555555548</v>
      </c>
      <c r="L33" s="50"/>
      <c r="M33" s="50" t="s">
        <v>1</v>
      </c>
      <c r="N33" s="50"/>
      <c r="O33" s="50">
        <f>O32+$AD33</f>
        <v>0.37013888888888885</v>
      </c>
      <c r="P33" s="50">
        <f>P32+$AD33</f>
        <v>0.45347222222222217</v>
      </c>
      <c r="Q33" s="50">
        <f>Q32+$AD33</f>
        <v>0.53680555555555554</v>
      </c>
      <c r="R33" s="50"/>
      <c r="S33" s="50">
        <f>S32+$AD33</f>
        <v>0.6201388888888888</v>
      </c>
      <c r="T33" s="50">
        <f>T32+$AD33</f>
        <v>0.66180555555555554</v>
      </c>
      <c r="U33" s="50">
        <f>U32+$AD33</f>
        <v>0.70347222222222205</v>
      </c>
      <c r="V33" s="50">
        <f>V32+$AD33</f>
        <v>0.7451388888888888</v>
      </c>
      <c r="W33" s="50"/>
      <c r="X33" s="16"/>
      <c r="Y33" s="16"/>
      <c r="Z33" s="16"/>
      <c r="AA33" s="16"/>
      <c r="AB33" s="16"/>
      <c r="AC33" s="25"/>
      <c r="AD33" s="25">
        <v>1.3888888888888889E-3</v>
      </c>
      <c r="AG33" s="24"/>
      <c r="AH33" s="24"/>
    </row>
    <row r="34" spans="1:45" s="5" customFormat="1" x14ac:dyDescent="0.2">
      <c r="A34" s="7"/>
      <c r="B34" s="7"/>
      <c r="C34" s="7"/>
      <c r="D34" s="7"/>
      <c r="E34" s="19"/>
      <c r="F34" s="29"/>
      <c r="G34" s="39" t="s">
        <v>57</v>
      </c>
      <c r="H34" s="50"/>
      <c r="I34" s="50">
        <f>I33+$AD34</f>
        <v>0.20486111111111108</v>
      </c>
      <c r="J34" s="50">
        <f>J33+$AD34</f>
        <v>0.24652777777777771</v>
      </c>
      <c r="K34" s="50">
        <f>K33+$AD34</f>
        <v>0.28819444444444436</v>
      </c>
      <c r="L34" s="50"/>
      <c r="M34" s="50" t="s">
        <v>1</v>
      </c>
      <c r="N34" s="50"/>
      <c r="O34" s="50">
        <f>O33+$AD34</f>
        <v>0.37152777777777773</v>
      </c>
      <c r="P34" s="50">
        <f>P33+$AD34</f>
        <v>0.45486111111111105</v>
      </c>
      <c r="Q34" s="50">
        <f>Q33+$AD34</f>
        <v>0.53819444444444442</v>
      </c>
      <c r="R34" s="50"/>
      <c r="S34" s="50">
        <f>S33+$AD34</f>
        <v>0.62152777777777768</v>
      </c>
      <c r="T34" s="50">
        <f>T33+$AD34</f>
        <v>0.66319444444444442</v>
      </c>
      <c r="U34" s="50">
        <f>U33+$AD34</f>
        <v>0.70486111111111094</v>
      </c>
      <c r="V34" s="50">
        <f>V33+$AD34</f>
        <v>0.74652777777777768</v>
      </c>
      <c r="W34" s="50"/>
      <c r="X34" s="16"/>
      <c r="Y34" s="16"/>
      <c r="Z34" s="16"/>
      <c r="AA34" s="16"/>
      <c r="AB34" s="16"/>
      <c r="AC34" s="25"/>
      <c r="AD34" s="25">
        <v>1.3888888888888889E-3</v>
      </c>
      <c r="AG34" s="24"/>
      <c r="AH34" s="24"/>
    </row>
    <row r="35" spans="1:45" s="5" customFormat="1" x14ac:dyDescent="0.2">
      <c r="A35" s="7"/>
      <c r="B35" s="7"/>
      <c r="C35" s="7"/>
      <c r="D35" s="7"/>
      <c r="E35" s="19"/>
      <c r="F35" s="29"/>
      <c r="G35" s="39" t="s">
        <v>58</v>
      </c>
      <c r="H35" s="50"/>
      <c r="I35" s="50">
        <f>I34+$AD35</f>
        <v>0.20555555555555552</v>
      </c>
      <c r="J35" s="50">
        <f>J34+$AD35</f>
        <v>0.24722222222222215</v>
      </c>
      <c r="K35" s="50">
        <f>K34+$AD35</f>
        <v>0.28888888888888881</v>
      </c>
      <c r="L35" s="50"/>
      <c r="M35" s="50" t="s">
        <v>1</v>
      </c>
      <c r="N35" s="50"/>
      <c r="O35" s="50">
        <f>O34+$AD35</f>
        <v>0.37222222222222218</v>
      </c>
      <c r="P35" s="50">
        <f>P34+$AD35</f>
        <v>0.45555555555555549</v>
      </c>
      <c r="Q35" s="50">
        <f>Q34+$AD35</f>
        <v>0.53888888888888886</v>
      </c>
      <c r="R35" s="50"/>
      <c r="S35" s="50">
        <f>S34+$AD35</f>
        <v>0.62222222222222212</v>
      </c>
      <c r="T35" s="50">
        <f>T34+$AD35</f>
        <v>0.66388888888888886</v>
      </c>
      <c r="U35" s="50">
        <f>U34+$AD35</f>
        <v>0.70555555555555538</v>
      </c>
      <c r="V35" s="50">
        <f>V34+$AD35</f>
        <v>0.74722222222222212</v>
      </c>
      <c r="W35" s="50"/>
      <c r="X35" s="16"/>
      <c r="Y35" s="16"/>
      <c r="Z35" s="16"/>
      <c r="AA35" s="16"/>
      <c r="AB35" s="16"/>
      <c r="AC35" s="25"/>
      <c r="AD35" s="25">
        <v>6.9444444444444447E-4</v>
      </c>
      <c r="AG35" s="24"/>
      <c r="AH35" s="24"/>
    </row>
    <row r="36" spans="1:45" s="5" customFormat="1" x14ac:dyDescent="0.2">
      <c r="A36" s="7"/>
      <c r="B36" s="7"/>
      <c r="C36" s="7"/>
      <c r="D36" s="7"/>
      <c r="E36" s="19"/>
      <c r="F36" s="29"/>
      <c r="G36" s="40" t="s">
        <v>59</v>
      </c>
      <c r="H36" s="49" t="s">
        <v>3</v>
      </c>
      <c r="I36" s="49">
        <f>I35+$AD36</f>
        <v>0.2069444444444444</v>
      </c>
      <c r="J36" s="49">
        <f>J35+$AD36</f>
        <v>0.24861111111111103</v>
      </c>
      <c r="K36" s="49">
        <f>K35+$AD36</f>
        <v>0.29027777777777769</v>
      </c>
      <c r="L36" s="49"/>
      <c r="M36" s="49">
        <f>M31+$AC36</f>
        <v>0.30069444444444443</v>
      </c>
      <c r="N36" s="49"/>
      <c r="O36" s="49">
        <f>O35+$AD36</f>
        <v>0.37361111111111106</v>
      </c>
      <c r="P36" s="49">
        <f>P35+$AD36</f>
        <v>0.45694444444444438</v>
      </c>
      <c r="Q36" s="49">
        <f>Q35+$AD36</f>
        <v>0.54027777777777775</v>
      </c>
      <c r="R36" s="49"/>
      <c r="S36" s="49">
        <f>S35+$AD36</f>
        <v>0.62361111111111101</v>
      </c>
      <c r="T36" s="49">
        <f>T35+$AD36</f>
        <v>0.66527777777777775</v>
      </c>
      <c r="U36" s="49">
        <f>U35+$AD36</f>
        <v>0.70694444444444426</v>
      </c>
      <c r="V36" s="49">
        <f>V35+$AD36</f>
        <v>0.74861111111111101</v>
      </c>
      <c r="W36" s="49"/>
      <c r="X36" s="16"/>
      <c r="Y36" s="16"/>
      <c r="Z36" s="16"/>
      <c r="AA36" s="16"/>
      <c r="AB36" s="16"/>
      <c r="AC36" s="25">
        <v>4.1666666666666666E-3</v>
      </c>
      <c r="AD36" s="25">
        <v>1.3888888888888889E-3</v>
      </c>
      <c r="AG36" s="24"/>
      <c r="AH36" s="24"/>
    </row>
    <row r="37" spans="1:45" s="5" customFormat="1" x14ac:dyDescent="0.2">
      <c r="A37" s="7"/>
      <c r="B37" s="7"/>
      <c r="C37" s="7"/>
      <c r="D37" s="7"/>
      <c r="E37" s="19"/>
      <c r="F37" s="29"/>
      <c r="G37" s="43" t="s">
        <v>59</v>
      </c>
      <c r="H37" s="60" t="s">
        <v>2</v>
      </c>
      <c r="I37" s="50">
        <f>I36+$AD37</f>
        <v>0.20902777777777773</v>
      </c>
      <c r="J37" s="50">
        <f>J36+$AD37</f>
        <v>0.25069444444444439</v>
      </c>
      <c r="K37" s="50">
        <f>K36+$AD37</f>
        <v>0.29236111111111102</v>
      </c>
      <c r="L37" s="50"/>
      <c r="M37" s="50"/>
      <c r="N37" s="50"/>
      <c r="O37" s="50">
        <f>O36+$AD37</f>
        <v>0.37569444444444439</v>
      </c>
      <c r="P37" s="50">
        <f>P36+$AD37</f>
        <v>0.4590277777777777</v>
      </c>
      <c r="Q37" s="50">
        <f>Q36+$AD37</f>
        <v>0.54236111111111107</v>
      </c>
      <c r="R37" s="50"/>
      <c r="S37" s="50">
        <f>S36+$AD37</f>
        <v>0.62569444444444433</v>
      </c>
      <c r="T37" s="50">
        <f>T36+$AD37</f>
        <v>0.66736111111111107</v>
      </c>
      <c r="U37" s="50">
        <f>U36+$AD37</f>
        <v>0.70902777777777759</v>
      </c>
      <c r="V37" s="50">
        <f>V36+$AD37</f>
        <v>0.75069444444444433</v>
      </c>
      <c r="W37" s="50"/>
      <c r="X37" s="16"/>
      <c r="Y37" s="16"/>
      <c r="Z37" s="16"/>
      <c r="AA37" s="16"/>
      <c r="AB37" s="16"/>
      <c r="AC37" s="25"/>
      <c r="AD37" s="25">
        <v>2.0833333333333333E-3</v>
      </c>
      <c r="AG37" s="24"/>
      <c r="AH37" s="24"/>
    </row>
    <row r="38" spans="1:45" s="5" customFormat="1" x14ac:dyDescent="0.2">
      <c r="A38" s="7"/>
      <c r="B38" s="7"/>
      <c r="C38" s="7"/>
      <c r="D38" s="7"/>
      <c r="E38" s="19"/>
      <c r="F38" s="29"/>
      <c r="G38" s="39" t="s">
        <v>60</v>
      </c>
      <c r="H38" s="56"/>
      <c r="I38" s="50">
        <f>I37+$AD38</f>
        <v>0.2118055555555555</v>
      </c>
      <c r="J38" s="50">
        <f>J37+$AD38</f>
        <v>0.25347222222222215</v>
      </c>
      <c r="K38" s="50">
        <f>K37+$AD38</f>
        <v>0.29513888888888878</v>
      </c>
      <c r="L38" s="50"/>
      <c r="M38" s="50"/>
      <c r="N38" s="50"/>
      <c r="O38" s="50">
        <f>O37+$AD38</f>
        <v>0.37847222222222215</v>
      </c>
      <c r="P38" s="50">
        <f>P37+$AD38</f>
        <v>0.46180555555555547</v>
      </c>
      <c r="Q38" s="50">
        <f>Q37+$AD38</f>
        <v>0.54513888888888884</v>
      </c>
      <c r="R38" s="50"/>
      <c r="S38" s="50">
        <f>S37+$AD38</f>
        <v>0.6284722222222221</v>
      </c>
      <c r="T38" s="50">
        <f>T37+$AD38</f>
        <v>0.67013888888888884</v>
      </c>
      <c r="U38" s="50">
        <f>U37+$AD38</f>
        <v>0.71180555555555536</v>
      </c>
      <c r="V38" s="50">
        <f>V37+$AD38</f>
        <v>0.7534722222222221</v>
      </c>
      <c r="W38" s="50"/>
      <c r="X38" s="16"/>
      <c r="Y38" s="16"/>
      <c r="Z38" s="16"/>
      <c r="AA38" s="16"/>
      <c r="AB38" s="16"/>
      <c r="AC38" s="25"/>
      <c r="AD38" s="25">
        <v>2.7777777777777779E-3</v>
      </c>
      <c r="AG38" s="24"/>
      <c r="AH38" s="24"/>
    </row>
    <row r="39" spans="1:45" s="5" customFormat="1" x14ac:dyDescent="0.2">
      <c r="A39" s="7"/>
      <c r="B39" s="7"/>
      <c r="C39" s="7"/>
      <c r="D39" s="7"/>
      <c r="E39" s="19"/>
      <c r="F39" s="29"/>
      <c r="G39" s="40" t="s">
        <v>61</v>
      </c>
      <c r="H39" s="49" t="s">
        <v>3</v>
      </c>
      <c r="I39" s="49">
        <f>I38+$AD39</f>
        <v>0.21388888888888882</v>
      </c>
      <c r="J39" s="49">
        <f>J38+$AD39</f>
        <v>0.25555555555555548</v>
      </c>
      <c r="K39" s="49">
        <f>K38+$AD39</f>
        <v>0.29722222222222211</v>
      </c>
      <c r="L39" s="49"/>
      <c r="M39" s="49"/>
      <c r="N39" s="49"/>
      <c r="O39" s="49">
        <f>O38+$AD39</f>
        <v>0.38055555555555548</v>
      </c>
      <c r="P39" s="49">
        <f>P38+$AD39</f>
        <v>0.4638888888888888</v>
      </c>
      <c r="Q39" s="49">
        <f>Q38+$AD39</f>
        <v>0.54722222222222217</v>
      </c>
      <c r="R39" s="49"/>
      <c r="S39" s="49">
        <f>S38+$AD39</f>
        <v>0.63055555555555542</v>
      </c>
      <c r="T39" s="49">
        <f>T38+$AD39</f>
        <v>0.67222222222222217</v>
      </c>
      <c r="U39" s="49">
        <f>U38+$AD39</f>
        <v>0.71388888888888868</v>
      </c>
      <c r="V39" s="49">
        <f>V38+$AD39</f>
        <v>0.75555555555555542</v>
      </c>
      <c r="W39" s="49"/>
      <c r="X39" s="16"/>
      <c r="Y39" s="16"/>
      <c r="Z39" s="16"/>
      <c r="AA39" s="16"/>
      <c r="AB39" s="16"/>
      <c r="AC39" s="25"/>
      <c r="AD39" s="25">
        <v>2.0833333333333333E-3</v>
      </c>
      <c r="AG39" s="24"/>
      <c r="AH39" s="24"/>
    </row>
    <row r="40" spans="1:45" s="5" customFormat="1" x14ac:dyDescent="0.2">
      <c r="A40" s="7"/>
      <c r="B40" s="7"/>
      <c r="C40" s="7"/>
      <c r="D40" s="7"/>
      <c r="E40" s="19"/>
      <c r="F40" s="29"/>
      <c r="G40" s="37" t="s">
        <v>61</v>
      </c>
      <c r="H40" s="60" t="s">
        <v>2</v>
      </c>
      <c r="I40" s="50">
        <f>I39+$AD40</f>
        <v>0.21527777777777771</v>
      </c>
      <c r="J40" s="50">
        <f>J39+$AD40</f>
        <v>0.25694444444444436</v>
      </c>
      <c r="K40" s="50">
        <f>K39+$AD40</f>
        <v>0.29861111111111099</v>
      </c>
      <c r="L40" s="50"/>
      <c r="M40" s="50"/>
      <c r="N40" s="50"/>
      <c r="O40" s="50">
        <f>O39+$AD40</f>
        <v>0.38194444444444436</v>
      </c>
      <c r="P40" s="50">
        <f>P39+$AD40</f>
        <v>0.46527777777777768</v>
      </c>
      <c r="Q40" s="50">
        <f>Q39+$AD40</f>
        <v>0.54861111111111105</v>
      </c>
      <c r="R40" s="51"/>
      <c r="S40" s="50">
        <f>S39+$AD40</f>
        <v>0.63194444444444431</v>
      </c>
      <c r="T40" s="50">
        <f>T39+$AD40</f>
        <v>0.67361111111111105</v>
      </c>
      <c r="U40" s="50">
        <f>U39+$AD40</f>
        <v>0.71527777777777757</v>
      </c>
      <c r="V40" s="50">
        <f>V39+$AD40</f>
        <v>0.75694444444444431</v>
      </c>
      <c r="W40" s="51"/>
      <c r="X40" s="57"/>
      <c r="Y40" s="17"/>
      <c r="Z40" s="29"/>
      <c r="AA40" s="29"/>
      <c r="AB40" s="29"/>
      <c r="AC40" s="25"/>
      <c r="AD40" s="61">
        <v>1.3888888888888889E-3</v>
      </c>
      <c r="AE40" s="29"/>
      <c r="AF40" s="29"/>
      <c r="AG40" s="24"/>
      <c r="AH40" s="24"/>
      <c r="AI40" s="29"/>
      <c r="AJ40" s="29"/>
      <c r="AK40" s="29"/>
      <c r="AL40" s="29"/>
      <c r="AM40" s="29"/>
      <c r="AN40" s="29"/>
      <c r="AO40" s="29"/>
      <c r="AP40" s="29"/>
      <c r="AQ40" s="29"/>
      <c r="AR40" s="16"/>
    </row>
    <row r="41" spans="1:45" s="5" customFormat="1" x14ac:dyDescent="0.2">
      <c r="A41" s="7"/>
      <c r="B41" s="7"/>
      <c r="C41" s="7"/>
      <c r="D41" s="7"/>
      <c r="E41" s="19"/>
      <c r="F41" s="29"/>
      <c r="G41" s="39" t="s">
        <v>62</v>
      </c>
      <c r="H41" s="32"/>
      <c r="I41" s="50">
        <f>I40+$AD41</f>
        <v>0.21736111111111103</v>
      </c>
      <c r="J41" s="50">
        <f>J40+$AD41</f>
        <v>0.25902777777777769</v>
      </c>
      <c r="K41" s="50">
        <f>K40+$AD41</f>
        <v>0.30069444444444432</v>
      </c>
      <c r="L41" s="50"/>
      <c r="M41" s="50"/>
      <c r="N41" s="50"/>
      <c r="O41" s="50">
        <f>O40+$AD41</f>
        <v>0.38402777777777769</v>
      </c>
      <c r="P41" s="50">
        <f>P40+$AD41</f>
        <v>0.46736111111111101</v>
      </c>
      <c r="Q41" s="50">
        <f>Q40+$AD41</f>
        <v>0.55069444444444438</v>
      </c>
      <c r="R41" s="50"/>
      <c r="S41" s="50">
        <f>S40+$AD41</f>
        <v>0.63402777777777763</v>
      </c>
      <c r="T41" s="50">
        <f>T40+$AD41</f>
        <v>0.67569444444444438</v>
      </c>
      <c r="U41" s="50">
        <f>U40+$AD41</f>
        <v>0.71736111111111089</v>
      </c>
      <c r="V41" s="50">
        <f>V40+$AD41</f>
        <v>0.75902777777777763</v>
      </c>
      <c r="W41" s="50"/>
      <c r="X41" s="57"/>
      <c r="Y41" s="17"/>
      <c r="Z41" s="29"/>
      <c r="AA41" s="29"/>
      <c r="AB41" s="29"/>
      <c r="AC41" s="25"/>
      <c r="AD41" s="61">
        <v>2.0833333333333333E-3</v>
      </c>
      <c r="AE41" s="29"/>
      <c r="AF41" s="29"/>
      <c r="AG41" s="24"/>
      <c r="AH41" s="24"/>
      <c r="AI41" s="29"/>
      <c r="AJ41" s="29"/>
      <c r="AK41" s="29"/>
      <c r="AL41" s="29"/>
      <c r="AM41" s="29"/>
      <c r="AN41" s="29"/>
      <c r="AO41" s="29"/>
      <c r="AP41" s="29"/>
      <c r="AQ41" s="29"/>
      <c r="AR41" s="16"/>
    </row>
    <row r="42" spans="1:45" s="5" customFormat="1" x14ac:dyDescent="0.2">
      <c r="A42" s="7"/>
      <c r="B42" s="7"/>
      <c r="C42" s="7"/>
      <c r="D42" s="7"/>
      <c r="E42" s="19"/>
      <c r="F42" s="29"/>
      <c r="G42" s="39" t="s">
        <v>63</v>
      </c>
      <c r="H42" s="32"/>
      <c r="I42" s="50" t="s">
        <v>0</v>
      </c>
      <c r="J42" s="50" t="s">
        <v>0</v>
      </c>
      <c r="K42" s="50" t="s">
        <v>0</v>
      </c>
      <c r="L42" s="50"/>
      <c r="M42" s="50"/>
      <c r="N42" s="50"/>
      <c r="O42" s="50" t="s">
        <v>0</v>
      </c>
      <c r="P42" s="50" t="s">
        <v>0</v>
      </c>
      <c r="Q42" s="50">
        <f>Q41+$AC42</f>
        <v>0.55416666666666659</v>
      </c>
      <c r="R42" s="50"/>
      <c r="S42" s="50" t="s">
        <v>0</v>
      </c>
      <c r="T42" s="50">
        <f>T41+$AC42</f>
        <v>0.67916666666666659</v>
      </c>
      <c r="U42" s="50" t="s">
        <v>0</v>
      </c>
      <c r="V42" s="50" t="s">
        <v>0</v>
      </c>
      <c r="W42" s="50"/>
      <c r="X42" s="57"/>
      <c r="Y42" s="17"/>
      <c r="Z42" s="29"/>
      <c r="AA42" s="29"/>
      <c r="AB42" s="29"/>
      <c r="AC42" s="25">
        <v>3.472222222222222E-3</v>
      </c>
      <c r="AD42" s="61"/>
      <c r="AE42" s="29"/>
      <c r="AF42" s="29"/>
      <c r="AG42" s="24"/>
      <c r="AH42" s="24"/>
      <c r="AI42" s="29"/>
      <c r="AJ42" s="29"/>
      <c r="AK42" s="29"/>
      <c r="AL42" s="29"/>
      <c r="AM42" s="29"/>
      <c r="AN42" s="29"/>
      <c r="AO42" s="29"/>
      <c r="AP42" s="29"/>
      <c r="AQ42" s="29"/>
      <c r="AR42" s="16"/>
    </row>
    <row r="43" spans="1:45" s="5" customFormat="1" x14ac:dyDescent="0.2">
      <c r="A43" s="7"/>
      <c r="B43" s="7"/>
      <c r="C43" s="7"/>
      <c r="D43" s="7"/>
      <c r="E43" s="19"/>
      <c r="F43" s="29"/>
      <c r="G43" s="39" t="s">
        <v>64</v>
      </c>
      <c r="H43" s="32"/>
      <c r="I43" s="50">
        <f>I41+$AD43</f>
        <v>0.21805555555555547</v>
      </c>
      <c r="J43" s="50">
        <f>J41+$AD43</f>
        <v>0.25972222222222213</v>
      </c>
      <c r="K43" s="50">
        <f>K41+$AD43</f>
        <v>0.30138888888888876</v>
      </c>
      <c r="L43" s="50"/>
      <c r="M43" s="50"/>
      <c r="N43" s="50"/>
      <c r="O43" s="50">
        <f>O41+$AD43</f>
        <v>0.38472222222222213</v>
      </c>
      <c r="P43" s="50">
        <f>P41+$AD43</f>
        <v>0.46805555555555545</v>
      </c>
      <c r="Q43" s="50">
        <f>Q42+$AC43</f>
        <v>0.55694444444444435</v>
      </c>
      <c r="R43" s="50"/>
      <c r="S43" s="50">
        <f>S41+$AD43</f>
        <v>0.63472222222222208</v>
      </c>
      <c r="T43" s="50">
        <f>T42+$AC43</f>
        <v>0.68194444444444435</v>
      </c>
      <c r="U43" s="50">
        <f>U41+$AD43</f>
        <v>0.71805555555555534</v>
      </c>
      <c r="V43" s="50">
        <f>V41+$AD43</f>
        <v>0.75972222222222208</v>
      </c>
      <c r="W43" s="50"/>
      <c r="X43" s="57"/>
      <c r="Y43" s="17"/>
      <c r="Z43" s="29"/>
      <c r="AA43" s="29"/>
      <c r="AB43" s="29"/>
      <c r="AC43" s="25">
        <v>2.7777777777777779E-3</v>
      </c>
      <c r="AD43" s="61">
        <v>6.9444444444444447E-4</v>
      </c>
      <c r="AE43" s="29"/>
      <c r="AF43" s="29"/>
      <c r="AG43" s="24"/>
      <c r="AH43" s="24"/>
      <c r="AI43" s="29"/>
      <c r="AJ43" s="29"/>
      <c r="AK43" s="29"/>
      <c r="AL43" s="29"/>
      <c r="AM43" s="29"/>
      <c r="AN43" s="29"/>
      <c r="AO43" s="29"/>
      <c r="AP43" s="29"/>
      <c r="AQ43" s="29"/>
      <c r="AR43" s="16"/>
    </row>
    <row r="44" spans="1:45" s="5" customFormat="1" x14ac:dyDescent="0.2">
      <c r="A44" s="7"/>
      <c r="B44" s="7"/>
      <c r="C44" s="7"/>
      <c r="D44" s="7"/>
      <c r="E44" s="19"/>
      <c r="F44" s="29"/>
      <c r="G44" s="39" t="s">
        <v>65</v>
      </c>
      <c r="H44" s="32"/>
      <c r="I44" s="50">
        <f>I43+$AD44</f>
        <v>0.2201388888888888</v>
      </c>
      <c r="J44" s="50">
        <f>J43+$AD44</f>
        <v>0.26180555555555546</v>
      </c>
      <c r="K44" s="50">
        <f>K43+$AD44</f>
        <v>0.30347222222222209</v>
      </c>
      <c r="L44" s="50"/>
      <c r="M44" s="50"/>
      <c r="N44" s="50"/>
      <c r="O44" s="50">
        <f>O43+$AD44</f>
        <v>0.38680555555555546</v>
      </c>
      <c r="P44" s="50">
        <f>P43+$AD44</f>
        <v>0.47013888888888877</v>
      </c>
      <c r="Q44" s="50">
        <f>Q43+$AD44</f>
        <v>0.55902777777777768</v>
      </c>
      <c r="R44" s="50"/>
      <c r="S44" s="50">
        <f>S43+$AD44</f>
        <v>0.6368055555555554</v>
      </c>
      <c r="T44" s="50">
        <f>T43+$AD44</f>
        <v>0.68402777777777768</v>
      </c>
      <c r="U44" s="50">
        <f>U43+$AD44</f>
        <v>0.72013888888888866</v>
      </c>
      <c r="V44" s="50">
        <f>V43+$AD44</f>
        <v>0.7618055555555554</v>
      </c>
      <c r="W44" s="50"/>
      <c r="X44" s="57"/>
      <c r="Y44" s="17"/>
      <c r="Z44" s="29"/>
      <c r="AA44" s="29"/>
      <c r="AB44" s="29"/>
      <c r="AC44" s="25"/>
      <c r="AD44" s="61">
        <v>2.0833333333333333E-3</v>
      </c>
      <c r="AE44" s="29"/>
      <c r="AF44" s="29"/>
      <c r="AG44" s="24"/>
      <c r="AH44" s="24"/>
      <c r="AI44" s="29"/>
      <c r="AJ44" s="29"/>
      <c r="AK44" s="29"/>
      <c r="AL44" s="29"/>
      <c r="AM44" s="29"/>
      <c r="AN44" s="29"/>
      <c r="AO44" s="29"/>
      <c r="AP44" s="29"/>
      <c r="AQ44" s="29"/>
      <c r="AR44" s="16"/>
    </row>
    <row r="45" spans="1:45" s="5" customFormat="1" x14ac:dyDescent="0.2">
      <c r="A45" s="7"/>
      <c r="B45" s="7"/>
      <c r="C45" s="7"/>
      <c r="D45" s="7"/>
      <c r="E45" s="19"/>
      <c r="F45" s="29"/>
      <c r="G45" s="39" t="s">
        <v>66</v>
      </c>
      <c r="H45" s="32"/>
      <c r="I45" s="50">
        <f>I44+$AD45</f>
        <v>0.22152777777777768</v>
      </c>
      <c r="J45" s="50">
        <f>J44+$AD45</f>
        <v>0.26319444444444434</v>
      </c>
      <c r="K45" s="50">
        <f>K44+$AD45</f>
        <v>0.30486111111111097</v>
      </c>
      <c r="L45" s="50"/>
      <c r="M45" s="50"/>
      <c r="N45" s="50"/>
      <c r="O45" s="50">
        <f>O44+$AD45</f>
        <v>0.38819444444444434</v>
      </c>
      <c r="P45" s="50">
        <f>P44+$AD45</f>
        <v>0.47152777777777766</v>
      </c>
      <c r="Q45" s="50">
        <f>Q44+$AD45</f>
        <v>0.56041666666666656</v>
      </c>
      <c r="R45" s="50"/>
      <c r="S45" s="50">
        <f>S44+$AD45</f>
        <v>0.63819444444444429</v>
      </c>
      <c r="T45" s="50">
        <f>T44+$AD45</f>
        <v>0.68541666666666656</v>
      </c>
      <c r="U45" s="50">
        <f>U44+$AD45</f>
        <v>0.72152777777777755</v>
      </c>
      <c r="V45" s="50">
        <f>V44+$AD45</f>
        <v>0.76319444444444429</v>
      </c>
      <c r="W45" s="50"/>
      <c r="X45" s="57"/>
      <c r="Y45" s="17"/>
      <c r="Z45" s="29"/>
      <c r="AA45" s="29"/>
      <c r="AB45" s="29"/>
      <c r="AC45" s="25"/>
      <c r="AD45" s="61">
        <v>1.3888888888888889E-3</v>
      </c>
      <c r="AE45" s="29"/>
      <c r="AF45" s="29"/>
      <c r="AG45" s="24"/>
      <c r="AH45" s="24"/>
      <c r="AI45" s="29"/>
      <c r="AJ45" s="29"/>
      <c r="AK45" s="29"/>
      <c r="AL45" s="29"/>
      <c r="AM45" s="29"/>
      <c r="AN45" s="29"/>
      <c r="AO45" s="29"/>
      <c r="AP45" s="29"/>
      <c r="AQ45" s="29"/>
      <c r="AR45" s="16"/>
    </row>
    <row r="46" spans="1:45" s="5" customFormat="1" x14ac:dyDescent="0.2">
      <c r="A46" s="7"/>
      <c r="B46" s="7"/>
      <c r="C46" s="7"/>
      <c r="D46" s="7"/>
      <c r="E46" s="19"/>
      <c r="F46" s="29"/>
      <c r="G46" s="39" t="s">
        <v>67</v>
      </c>
      <c r="H46" s="32"/>
      <c r="I46" s="50">
        <f>I45+$AD46</f>
        <v>0.22430555555555545</v>
      </c>
      <c r="J46" s="50">
        <f>J45+$AD46</f>
        <v>0.26597222222222211</v>
      </c>
      <c r="K46" s="50">
        <f>K45+$AD46</f>
        <v>0.30763888888888874</v>
      </c>
      <c r="L46" s="50"/>
      <c r="M46" s="50"/>
      <c r="N46" s="50"/>
      <c r="O46" s="50">
        <f>O45+$AD46</f>
        <v>0.39097222222222211</v>
      </c>
      <c r="P46" s="50">
        <f>P45+$AD46</f>
        <v>0.47430555555555542</v>
      </c>
      <c r="Q46" s="50">
        <f>Q45+$AD46</f>
        <v>0.56319444444444433</v>
      </c>
      <c r="R46" s="50"/>
      <c r="S46" s="50">
        <f>S45+$AD46</f>
        <v>0.64097222222222205</v>
      </c>
      <c r="T46" s="50">
        <f>T45+$AD46</f>
        <v>0.68819444444444433</v>
      </c>
      <c r="U46" s="50">
        <f>U45+$AD46</f>
        <v>0.72430555555555531</v>
      </c>
      <c r="V46" s="50">
        <f>V45+$AD46</f>
        <v>0.76597222222222205</v>
      </c>
      <c r="W46" s="50"/>
      <c r="X46" s="57"/>
      <c r="Y46" s="17"/>
      <c r="Z46" s="29"/>
      <c r="AA46" s="29"/>
      <c r="AB46" s="29"/>
      <c r="AC46" s="25"/>
      <c r="AD46" s="61">
        <v>2.7777777777777779E-3</v>
      </c>
      <c r="AE46" s="29"/>
      <c r="AF46" s="29"/>
      <c r="AG46" s="24"/>
      <c r="AH46" s="24"/>
      <c r="AI46" s="29"/>
      <c r="AJ46" s="29"/>
      <c r="AK46" s="29"/>
      <c r="AL46" s="29"/>
      <c r="AM46" s="29"/>
      <c r="AN46" s="29"/>
      <c r="AO46" s="29"/>
      <c r="AP46" s="29"/>
      <c r="AQ46" s="29"/>
      <c r="AR46" s="16"/>
    </row>
    <row r="47" spans="1:45" s="5" customFormat="1" x14ac:dyDescent="0.2">
      <c r="A47" s="7"/>
      <c r="B47" s="7"/>
      <c r="C47" s="7"/>
      <c r="D47" s="7"/>
      <c r="E47" s="19"/>
      <c r="F47" s="29"/>
      <c r="G47" s="39" t="s">
        <v>68</v>
      </c>
      <c r="H47" s="32"/>
      <c r="I47" s="50">
        <f>I46+$AD47</f>
        <v>0.22499999999999989</v>
      </c>
      <c r="J47" s="50">
        <f>J46+$AD47</f>
        <v>0.26666666666666655</v>
      </c>
      <c r="K47" s="50">
        <f>K46+$AD47</f>
        <v>0.30833333333333318</v>
      </c>
      <c r="L47" s="50"/>
      <c r="M47" s="50"/>
      <c r="N47" s="50"/>
      <c r="O47" s="50">
        <f>O46+$AD47</f>
        <v>0.39166666666666655</v>
      </c>
      <c r="P47" s="50">
        <f>P46+$AD47</f>
        <v>0.47499999999999987</v>
      </c>
      <c r="Q47" s="50">
        <f>Q46+$AD47</f>
        <v>0.56388888888888877</v>
      </c>
      <c r="R47" s="50"/>
      <c r="S47" s="50">
        <f>S46+$AD47</f>
        <v>0.6416666666666665</v>
      </c>
      <c r="T47" s="50">
        <f>T46+$AD47</f>
        <v>0.68888888888888877</v>
      </c>
      <c r="U47" s="50">
        <f>U46+$AD47</f>
        <v>0.72499999999999976</v>
      </c>
      <c r="V47" s="50">
        <f>V46+$AD47</f>
        <v>0.7666666666666665</v>
      </c>
      <c r="W47" s="50"/>
      <c r="X47" s="57"/>
      <c r="Y47" s="17"/>
      <c r="Z47" s="29"/>
      <c r="AA47" s="29"/>
      <c r="AB47" s="29"/>
      <c r="AC47" s="25"/>
      <c r="AD47" s="61">
        <v>6.9444444444444447E-4</v>
      </c>
      <c r="AE47" s="29"/>
      <c r="AF47" s="29"/>
      <c r="AG47" s="24"/>
      <c r="AH47" s="24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16"/>
    </row>
    <row r="48" spans="1:45" s="5" customFormat="1" x14ac:dyDescent="0.2">
      <c r="A48" s="7"/>
      <c r="B48" s="7"/>
      <c r="C48" s="7"/>
      <c r="D48" s="7"/>
      <c r="E48" s="19"/>
      <c r="F48" s="29"/>
      <c r="G48" s="39" t="s">
        <v>69</v>
      </c>
      <c r="H48" s="32"/>
      <c r="I48" s="50">
        <f>I47+$AD48</f>
        <v>0.22638888888888878</v>
      </c>
      <c r="J48" s="50">
        <f>J47+$AD48</f>
        <v>0.26805555555555544</v>
      </c>
      <c r="K48" s="50">
        <f>K47+$AD48</f>
        <v>0.30972222222222207</v>
      </c>
      <c r="L48" s="50"/>
      <c r="M48" s="50"/>
      <c r="N48" s="50"/>
      <c r="O48" s="50">
        <f>O47+$AD48</f>
        <v>0.39305555555555544</v>
      </c>
      <c r="P48" s="50">
        <f>P47+$AD48</f>
        <v>0.47638888888888875</v>
      </c>
      <c r="Q48" s="50">
        <f>Q47+$AD48</f>
        <v>0.56527777777777766</v>
      </c>
      <c r="R48" s="50"/>
      <c r="S48" s="50">
        <f>S47+$AD48</f>
        <v>0.64305555555555538</v>
      </c>
      <c r="T48" s="50">
        <f>T47+$AD48</f>
        <v>0.69027777777777766</v>
      </c>
      <c r="U48" s="50">
        <f>U47+$AD48</f>
        <v>0.72638888888888864</v>
      </c>
      <c r="V48" s="50">
        <f>V47+$AD48</f>
        <v>0.76805555555555538</v>
      </c>
      <c r="W48" s="50"/>
      <c r="X48" s="57"/>
      <c r="Y48" s="17"/>
      <c r="Z48" s="29"/>
      <c r="AA48" s="29"/>
      <c r="AB48" s="29"/>
      <c r="AC48" s="25"/>
      <c r="AD48" s="61">
        <v>1.3888888888888889E-3</v>
      </c>
      <c r="AE48" s="29"/>
      <c r="AF48" s="29"/>
      <c r="AG48" s="24"/>
      <c r="AH48" s="24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16"/>
    </row>
    <row r="49" spans="1:45" s="5" customFormat="1" x14ac:dyDescent="0.2">
      <c r="A49" s="7"/>
      <c r="B49" s="7"/>
      <c r="C49" s="7"/>
      <c r="D49" s="7"/>
      <c r="E49" s="19"/>
      <c r="F49" s="29"/>
      <c r="G49" s="39" t="s">
        <v>70</v>
      </c>
      <c r="H49" s="32"/>
      <c r="I49" s="50">
        <f>I48+$AD49</f>
        <v>0.22708333333333322</v>
      </c>
      <c r="J49" s="50"/>
      <c r="K49" s="50"/>
      <c r="L49" s="32"/>
      <c r="M49" s="50"/>
      <c r="N49" s="32"/>
      <c r="O49" s="32"/>
      <c r="P49" s="32"/>
      <c r="Q49" s="50"/>
      <c r="R49" s="32"/>
      <c r="S49" s="32"/>
      <c r="T49" s="32"/>
      <c r="U49" s="32"/>
      <c r="V49" s="32"/>
      <c r="W49" s="32"/>
      <c r="X49" s="58"/>
      <c r="Y49" s="29"/>
      <c r="Z49" s="29"/>
      <c r="AA49" s="29"/>
      <c r="AB49" s="29"/>
      <c r="AC49" s="25"/>
      <c r="AD49" s="61">
        <v>6.9444444444444447E-4</v>
      </c>
      <c r="AE49" s="29"/>
      <c r="AF49" s="29"/>
      <c r="AG49" s="24"/>
      <c r="AH49" s="24"/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16"/>
    </row>
    <row r="50" spans="1:45" s="5" customFormat="1" x14ac:dyDescent="0.2">
      <c r="A50" s="7"/>
      <c r="B50" s="7"/>
      <c r="C50" s="7"/>
      <c r="D50" s="7"/>
      <c r="E50" s="19"/>
      <c r="F50" s="29"/>
      <c r="G50" s="40" t="s">
        <v>71</v>
      </c>
      <c r="H50" s="33"/>
      <c r="I50" s="49">
        <f>I49+$AD50</f>
        <v>0.22777777777777766</v>
      </c>
      <c r="J50" s="49"/>
      <c r="K50" s="49"/>
      <c r="L50" s="33"/>
      <c r="M50" s="49"/>
      <c r="N50" s="33"/>
      <c r="O50" s="33"/>
      <c r="P50" s="33"/>
      <c r="Q50" s="49"/>
      <c r="R50" s="33"/>
      <c r="S50" s="33"/>
      <c r="T50" s="33"/>
      <c r="U50" s="33"/>
      <c r="V50" s="33"/>
      <c r="W50" s="33"/>
      <c r="X50" s="58"/>
      <c r="Y50" s="29"/>
      <c r="Z50" s="29"/>
      <c r="AA50" s="29"/>
      <c r="AB50" s="29"/>
      <c r="AC50" s="25"/>
      <c r="AD50" s="61">
        <v>6.9444444444444447E-4</v>
      </c>
      <c r="AE50" s="29"/>
      <c r="AF50" s="29"/>
      <c r="AG50" s="24"/>
      <c r="AH50" s="24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16"/>
    </row>
    <row r="51" spans="1:45" s="5" customFormat="1" x14ac:dyDescent="0.2">
      <c r="A51" s="7"/>
      <c r="B51" s="7"/>
      <c r="C51" s="7"/>
      <c r="D51" s="7"/>
      <c r="E51" s="19"/>
      <c r="F51" s="29"/>
      <c r="G51" s="38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16"/>
      <c r="Y51" s="16"/>
      <c r="Z51" s="16"/>
      <c r="AA51" s="16"/>
      <c r="AB51" s="16"/>
      <c r="AC51" s="25"/>
      <c r="AD51" s="25"/>
    </row>
    <row r="52" spans="1:45" s="5" customFormat="1" x14ac:dyDescent="0.2">
      <c r="A52" s="7"/>
      <c r="B52" s="7"/>
      <c r="C52" s="7"/>
      <c r="D52" s="7"/>
      <c r="E52" s="19"/>
      <c r="F52" s="29"/>
      <c r="G52" s="16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16"/>
      <c r="Y52" s="16"/>
      <c r="Z52" s="16"/>
      <c r="AA52" s="16"/>
      <c r="AB52" s="16"/>
      <c r="AC52" s="25"/>
      <c r="AD52" s="25"/>
    </row>
    <row r="53" spans="1:45" s="5" customFormat="1" x14ac:dyDescent="0.2">
      <c r="A53" s="7"/>
      <c r="B53" s="7"/>
      <c r="C53" s="7"/>
      <c r="D53" s="7"/>
      <c r="E53" s="19"/>
      <c r="F53" s="29"/>
      <c r="G53" s="16"/>
      <c r="H53" s="53" t="s">
        <v>22</v>
      </c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16"/>
      <c r="Y53" s="3" t="s">
        <v>21</v>
      </c>
      <c r="Z53" s="16"/>
      <c r="AA53" s="16"/>
      <c r="AB53" s="16"/>
      <c r="AC53" s="25"/>
      <c r="AD53" s="25"/>
    </row>
    <row r="54" spans="1:45" s="5" customFormat="1" x14ac:dyDescent="0.2">
      <c r="A54" s="7"/>
      <c r="B54" s="7"/>
      <c r="C54" s="7"/>
      <c r="D54" s="7"/>
      <c r="E54" s="19"/>
      <c r="F54" s="29"/>
      <c r="G54" s="64" t="s">
        <v>20</v>
      </c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16"/>
      <c r="Y54" s="5" t="s">
        <v>32</v>
      </c>
      <c r="Z54" s="16"/>
      <c r="AA54" s="16"/>
      <c r="AB54" s="16"/>
      <c r="AC54" s="25"/>
      <c r="AD54" s="25"/>
    </row>
    <row r="55" spans="1:45" s="5" customFormat="1" x14ac:dyDescent="0.2">
      <c r="A55" s="4"/>
      <c r="B55" s="4"/>
      <c r="C55" s="4"/>
      <c r="D55" s="4"/>
      <c r="E55" s="8"/>
      <c r="F55" s="1"/>
      <c r="G55" s="13" t="s">
        <v>19</v>
      </c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16"/>
      <c r="Y55" s="16"/>
      <c r="Z55" s="16"/>
      <c r="AA55" s="16"/>
      <c r="AB55" s="16"/>
      <c r="AC55" s="25"/>
      <c r="AD55" s="25"/>
    </row>
    <row r="56" spans="1:45" s="5" customFormat="1" x14ac:dyDescent="0.2">
      <c r="A56" s="4"/>
      <c r="B56" s="4"/>
      <c r="C56" s="4"/>
      <c r="D56" s="4"/>
      <c r="E56" s="8"/>
      <c r="F56" s="1"/>
      <c r="G56" s="13" t="s">
        <v>18</v>
      </c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16"/>
      <c r="Y56" s="16"/>
      <c r="Z56" s="16"/>
      <c r="AA56" s="16"/>
      <c r="AB56" s="16"/>
      <c r="AC56" s="25"/>
      <c r="AD56" s="25"/>
    </row>
    <row r="57" spans="1:45" s="5" customFormat="1" x14ac:dyDescent="0.2">
      <c r="A57" s="4"/>
      <c r="B57" s="4"/>
      <c r="C57" s="4"/>
      <c r="D57" s="4"/>
      <c r="E57" s="8"/>
      <c r="F57" s="1"/>
      <c r="G57" s="13" t="s">
        <v>17</v>
      </c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16"/>
      <c r="Y57" s="16"/>
      <c r="Z57" s="16"/>
      <c r="AA57" s="16"/>
      <c r="AB57" s="16"/>
      <c r="AC57" s="25"/>
      <c r="AD57" s="25"/>
    </row>
    <row r="58" spans="1:45" s="5" customFormat="1" x14ac:dyDescent="0.2">
      <c r="A58" s="4"/>
      <c r="B58" s="4"/>
      <c r="C58" s="4"/>
      <c r="D58" s="4"/>
      <c r="E58" s="8"/>
      <c r="F58" s="1"/>
      <c r="G58" s="13" t="s">
        <v>16</v>
      </c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16"/>
      <c r="Y58" s="16"/>
      <c r="Z58" s="16"/>
      <c r="AA58" s="16"/>
      <c r="AB58" s="16"/>
      <c r="AC58" s="25"/>
      <c r="AD58" s="25"/>
    </row>
    <row r="59" spans="1:45" s="5" customFormat="1" x14ac:dyDescent="0.2">
      <c r="A59" s="4"/>
      <c r="B59" s="4"/>
      <c r="C59" s="4"/>
      <c r="D59" s="4"/>
      <c r="E59" s="8"/>
      <c r="F59" s="1"/>
      <c r="G59" s="13" t="s">
        <v>15</v>
      </c>
      <c r="H59" s="63"/>
      <c r="I59" s="18"/>
      <c r="J59" s="18" t="s">
        <v>75</v>
      </c>
      <c r="K59" s="18" t="s">
        <v>36</v>
      </c>
      <c r="L59" s="18" t="s">
        <v>8</v>
      </c>
      <c r="M59" s="18" t="s">
        <v>37</v>
      </c>
      <c r="N59" s="18" t="s">
        <v>38</v>
      </c>
      <c r="O59" s="18" t="s">
        <v>13</v>
      </c>
      <c r="P59" s="18" t="s">
        <v>14</v>
      </c>
      <c r="Q59" s="18" t="s">
        <v>12</v>
      </c>
      <c r="R59" s="18" t="s">
        <v>74</v>
      </c>
      <c r="S59" s="18" t="s">
        <v>73</v>
      </c>
      <c r="T59" s="18" t="s">
        <v>11</v>
      </c>
      <c r="U59" s="18" t="s">
        <v>10</v>
      </c>
      <c r="V59" s="18" t="s">
        <v>72</v>
      </c>
      <c r="W59" s="18" t="s">
        <v>9</v>
      </c>
      <c r="X59" s="16"/>
      <c r="Y59" s="16"/>
      <c r="Z59" s="16"/>
      <c r="AA59" s="16"/>
      <c r="AB59" s="16"/>
      <c r="AC59" s="25"/>
      <c r="AD59" s="25"/>
    </row>
    <row r="60" spans="1:45" s="14" customFormat="1" x14ac:dyDescent="0.2">
      <c r="A60" s="4"/>
      <c r="B60" s="4"/>
      <c r="C60" s="4"/>
      <c r="D60" s="4"/>
      <c r="E60" s="8"/>
      <c r="F60" s="1"/>
      <c r="G60" s="13" t="s">
        <v>7</v>
      </c>
      <c r="H60" s="18"/>
      <c r="I60" s="18"/>
      <c r="J60" s="18" t="s">
        <v>6</v>
      </c>
      <c r="K60" s="18" t="s">
        <v>6</v>
      </c>
      <c r="L60" s="18" t="s">
        <v>6</v>
      </c>
      <c r="M60" s="18" t="s">
        <v>6</v>
      </c>
      <c r="N60" s="18" t="s">
        <v>6</v>
      </c>
      <c r="O60" s="18" t="s">
        <v>6</v>
      </c>
      <c r="P60" s="18" t="s">
        <v>6</v>
      </c>
      <c r="Q60" s="18" t="s">
        <v>6</v>
      </c>
      <c r="R60" s="18" t="s">
        <v>6</v>
      </c>
      <c r="S60" s="18" t="s">
        <v>6</v>
      </c>
      <c r="T60" s="18" t="s">
        <v>6</v>
      </c>
      <c r="U60" s="18" t="s">
        <v>6</v>
      </c>
      <c r="V60" s="18" t="s">
        <v>6</v>
      </c>
      <c r="W60" s="18" t="s">
        <v>6</v>
      </c>
      <c r="AC60" s="30"/>
      <c r="AD60" s="30"/>
    </row>
    <row r="61" spans="1:45" s="22" customFormat="1" x14ac:dyDescent="0.2">
      <c r="A61" s="4"/>
      <c r="B61" s="4"/>
      <c r="C61" s="4"/>
      <c r="D61" s="4"/>
      <c r="E61" s="8"/>
      <c r="F61" s="8"/>
      <c r="G61" s="20" t="s">
        <v>4</v>
      </c>
      <c r="H61" s="21"/>
      <c r="I61" s="21"/>
      <c r="J61" s="21"/>
      <c r="K61" s="21"/>
      <c r="L61" s="21">
        <v>43</v>
      </c>
      <c r="M61" s="21"/>
      <c r="N61" s="21">
        <v>43</v>
      </c>
      <c r="O61" s="21"/>
      <c r="P61" s="21">
        <v>43</v>
      </c>
      <c r="Q61" s="21"/>
      <c r="R61" s="21"/>
      <c r="S61" s="21">
        <v>43</v>
      </c>
      <c r="T61" s="21"/>
      <c r="U61" s="21"/>
      <c r="V61" s="21"/>
      <c r="W61" s="21"/>
      <c r="AC61" s="23"/>
      <c r="AD61" s="23"/>
    </row>
    <row r="62" spans="1:45" s="15" customFormat="1" x14ac:dyDescent="0.2">
      <c r="A62" s="7"/>
      <c r="B62" s="7"/>
      <c r="C62" s="7"/>
      <c r="D62" s="7"/>
      <c r="E62" s="36"/>
      <c r="G62" s="37" t="s">
        <v>71</v>
      </c>
      <c r="H62" s="31"/>
      <c r="I62" s="31"/>
      <c r="J62" s="31"/>
      <c r="K62" s="31">
        <v>0.22916666666666666</v>
      </c>
      <c r="L62" s="51"/>
      <c r="M62" s="51"/>
      <c r="N62" s="51"/>
      <c r="O62" s="51"/>
      <c r="P62" s="31"/>
      <c r="Q62" s="31"/>
      <c r="R62" s="31"/>
      <c r="S62" s="31"/>
      <c r="T62" s="51">
        <v>0.60416666666666663</v>
      </c>
      <c r="U62" s="31"/>
      <c r="V62" s="31"/>
      <c r="W62" s="31"/>
      <c r="X62" s="29"/>
      <c r="Y62" s="29"/>
      <c r="Z62" s="29"/>
      <c r="AA62" s="29"/>
      <c r="AB62" s="34"/>
      <c r="AC62" s="25"/>
      <c r="AD62" s="61">
        <v>1.3888888888888889E-3</v>
      </c>
      <c r="AE62" s="34"/>
      <c r="AF62" s="34"/>
      <c r="AG62" s="34"/>
      <c r="AH62" s="34"/>
      <c r="AI62" s="34"/>
      <c r="AJ62" s="34"/>
      <c r="AK62" s="34"/>
      <c r="AL62" s="34"/>
      <c r="AM62" s="34"/>
      <c r="AN62" s="34"/>
      <c r="AO62" s="34"/>
      <c r="AP62" s="38"/>
    </row>
    <row r="63" spans="1:45" s="15" customFormat="1" x14ac:dyDescent="0.2">
      <c r="A63" s="7"/>
      <c r="B63" s="7"/>
      <c r="C63" s="7"/>
      <c r="D63" s="7"/>
      <c r="E63" s="36"/>
      <c r="G63" s="39" t="s">
        <v>70</v>
      </c>
      <c r="H63" s="32"/>
      <c r="I63" s="32"/>
      <c r="J63" s="50"/>
      <c r="K63" s="50">
        <f>K62+$AD63</f>
        <v>0.2298611111111111</v>
      </c>
      <c r="L63" s="50"/>
      <c r="M63" s="50"/>
      <c r="N63" s="50"/>
      <c r="O63" s="50"/>
      <c r="P63" s="32"/>
      <c r="Q63" s="32"/>
      <c r="R63" s="32"/>
      <c r="S63" s="32"/>
      <c r="T63" s="50">
        <f>T62+$AD63</f>
        <v>0.60486111111111107</v>
      </c>
      <c r="U63" s="32"/>
      <c r="V63" s="32"/>
      <c r="W63" s="32"/>
      <c r="X63" s="29"/>
      <c r="Y63" s="29"/>
      <c r="Z63" s="29"/>
      <c r="AA63" s="29"/>
      <c r="AB63" s="34"/>
      <c r="AC63" s="25"/>
      <c r="AD63" s="61">
        <v>6.9444444444444447E-4</v>
      </c>
      <c r="AE63" s="34"/>
      <c r="AF63" s="34"/>
      <c r="AG63" s="34"/>
      <c r="AH63" s="34"/>
      <c r="AI63" s="34"/>
      <c r="AJ63" s="34"/>
      <c r="AK63" s="34"/>
      <c r="AL63" s="34"/>
      <c r="AM63" s="34"/>
      <c r="AN63" s="34"/>
      <c r="AO63" s="34"/>
      <c r="AP63" s="38"/>
    </row>
    <row r="64" spans="1:45" s="5" customFormat="1" x14ac:dyDescent="0.2">
      <c r="A64" s="7"/>
      <c r="B64" s="7"/>
      <c r="C64" s="7"/>
      <c r="D64" s="7"/>
      <c r="E64" s="36"/>
      <c r="G64" s="39" t="s">
        <v>69</v>
      </c>
      <c r="H64" s="32"/>
      <c r="I64" s="32"/>
      <c r="J64" s="50">
        <v>0.18472222222222223</v>
      </c>
      <c r="K64" s="50">
        <f>K63+$AD64</f>
        <v>0.23194444444444443</v>
      </c>
      <c r="L64" s="50"/>
      <c r="M64" s="50">
        <v>0.26805555555555555</v>
      </c>
      <c r="N64" s="50"/>
      <c r="O64" s="50">
        <v>0.35694444444444445</v>
      </c>
      <c r="P64" s="50"/>
      <c r="Q64" s="50">
        <v>0.44027777777777777</v>
      </c>
      <c r="R64" s="50">
        <v>0.52361111111111114</v>
      </c>
      <c r="S64" s="50"/>
      <c r="T64" s="50">
        <f>T63+$AD64</f>
        <v>0.6069444444444444</v>
      </c>
      <c r="U64" s="50">
        <v>0.64861111111111114</v>
      </c>
      <c r="V64" s="50">
        <v>0.69027777777777799</v>
      </c>
      <c r="W64" s="50">
        <v>0.7319444444444444</v>
      </c>
      <c r="X64" s="29"/>
      <c r="Y64" s="29"/>
      <c r="Z64" s="29"/>
      <c r="AA64" s="29"/>
      <c r="AB64" s="29"/>
      <c r="AC64" s="25"/>
      <c r="AD64" s="61">
        <v>2.0833333333333333E-3</v>
      </c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29"/>
      <c r="AP64" s="16"/>
    </row>
    <row r="65" spans="1:42" s="5" customFormat="1" x14ac:dyDescent="0.2">
      <c r="A65" s="7"/>
      <c r="B65" s="7"/>
      <c r="C65" s="7"/>
      <c r="D65" s="7"/>
      <c r="E65" s="36"/>
      <c r="G65" s="39" t="s">
        <v>68</v>
      </c>
      <c r="H65" s="32"/>
      <c r="I65" s="32"/>
      <c r="J65" s="50">
        <f>J64+$AD65</f>
        <v>0.18611111111111112</v>
      </c>
      <c r="K65" s="50">
        <f>K64+$AD65</f>
        <v>0.23333333333333331</v>
      </c>
      <c r="L65" s="50"/>
      <c r="M65" s="50">
        <f>M64+$AD65</f>
        <v>0.26944444444444443</v>
      </c>
      <c r="N65" s="50"/>
      <c r="O65" s="50">
        <f>O64+$AD65</f>
        <v>0.35833333333333334</v>
      </c>
      <c r="P65" s="50"/>
      <c r="Q65" s="50">
        <f>Q64+$AD65</f>
        <v>0.44166666666666665</v>
      </c>
      <c r="R65" s="50">
        <f>R64+$AD65</f>
        <v>0.52500000000000002</v>
      </c>
      <c r="S65" s="50"/>
      <c r="T65" s="50">
        <f>T64+$AD65</f>
        <v>0.60833333333333328</v>
      </c>
      <c r="U65" s="50">
        <f>U64+$AD65</f>
        <v>0.65</v>
      </c>
      <c r="V65" s="50">
        <f>V64+$AD65</f>
        <v>0.69166666666666687</v>
      </c>
      <c r="W65" s="50">
        <f>W64+$AD65</f>
        <v>0.73333333333333328</v>
      </c>
      <c r="X65" s="29"/>
      <c r="Y65" s="29"/>
      <c r="Z65" s="29"/>
      <c r="AA65" s="29"/>
      <c r="AB65" s="29"/>
      <c r="AC65" s="25"/>
      <c r="AD65" s="61">
        <v>1.3888888888888889E-3</v>
      </c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29"/>
      <c r="AP65" s="16"/>
    </row>
    <row r="66" spans="1:42" s="5" customFormat="1" x14ac:dyDescent="0.2">
      <c r="A66" s="7"/>
      <c r="B66" s="7"/>
      <c r="C66" s="7"/>
      <c r="D66" s="7"/>
      <c r="E66" s="36"/>
      <c r="G66" s="39" t="s">
        <v>67</v>
      </c>
      <c r="H66" s="32"/>
      <c r="I66" s="32"/>
      <c r="J66" s="50">
        <f>J65+$AD66</f>
        <v>0.18680555555555556</v>
      </c>
      <c r="K66" s="50">
        <f>K65+$AD66</f>
        <v>0.23402777777777775</v>
      </c>
      <c r="L66" s="50"/>
      <c r="M66" s="50">
        <f>M65+$AD66</f>
        <v>0.27013888888888887</v>
      </c>
      <c r="N66" s="50"/>
      <c r="O66" s="50">
        <f>O65+$AD66</f>
        <v>0.35902777777777778</v>
      </c>
      <c r="P66" s="50"/>
      <c r="Q66" s="50">
        <f>Q65+$AD66</f>
        <v>0.44236111111111109</v>
      </c>
      <c r="R66" s="50">
        <f>R65+$AD66</f>
        <v>0.52569444444444446</v>
      </c>
      <c r="S66" s="50"/>
      <c r="T66" s="50">
        <f>T65+$AD66</f>
        <v>0.60902777777777772</v>
      </c>
      <c r="U66" s="50">
        <f>U65+$AD66</f>
        <v>0.65069444444444446</v>
      </c>
      <c r="V66" s="50">
        <f>V65+$AD66</f>
        <v>0.69236111111111132</v>
      </c>
      <c r="W66" s="50">
        <f>W65+$AD66</f>
        <v>0.73402777777777772</v>
      </c>
      <c r="X66" s="29"/>
      <c r="Y66" s="29"/>
      <c r="Z66" s="29"/>
      <c r="AA66" s="29"/>
      <c r="AB66" s="29"/>
      <c r="AC66" s="25"/>
      <c r="AD66" s="61">
        <v>6.9444444444444447E-4</v>
      </c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29"/>
      <c r="AP66" s="16"/>
    </row>
    <row r="67" spans="1:42" s="5" customFormat="1" x14ac:dyDescent="0.2">
      <c r="A67" s="7"/>
      <c r="B67" s="7"/>
      <c r="C67" s="7"/>
      <c r="D67" s="7"/>
      <c r="E67" s="36"/>
      <c r="G67" s="39" t="s">
        <v>66</v>
      </c>
      <c r="H67" s="32"/>
      <c r="I67" s="32"/>
      <c r="J67" s="50">
        <f>J66+$AD67</f>
        <v>0.18958333333333333</v>
      </c>
      <c r="K67" s="50">
        <f>K66+$AD67</f>
        <v>0.23680555555555552</v>
      </c>
      <c r="L67" s="50"/>
      <c r="M67" s="50">
        <f>M66+$AD67</f>
        <v>0.27291666666666664</v>
      </c>
      <c r="N67" s="50"/>
      <c r="O67" s="50">
        <f>O66+$AD67</f>
        <v>0.36180555555555555</v>
      </c>
      <c r="P67" s="50"/>
      <c r="Q67" s="50">
        <f>Q66+$AD67</f>
        <v>0.44513888888888886</v>
      </c>
      <c r="R67" s="50">
        <f>R66+$AD67</f>
        <v>0.52847222222222223</v>
      </c>
      <c r="S67" s="50"/>
      <c r="T67" s="50">
        <f>T66+$AD67</f>
        <v>0.61180555555555549</v>
      </c>
      <c r="U67" s="50">
        <f>U66+$AD67</f>
        <v>0.65347222222222223</v>
      </c>
      <c r="V67" s="50">
        <f>V66+$AD67</f>
        <v>0.69513888888888908</v>
      </c>
      <c r="W67" s="50">
        <f>W66+$AD67</f>
        <v>0.73680555555555549</v>
      </c>
      <c r="X67" s="29"/>
      <c r="Y67" s="29"/>
      <c r="Z67" s="29"/>
      <c r="AA67" s="29"/>
      <c r="AB67" s="29"/>
      <c r="AC67" s="25"/>
      <c r="AD67" s="61">
        <v>2.7777777777777779E-3</v>
      </c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29"/>
      <c r="AP67" s="16"/>
    </row>
    <row r="68" spans="1:42" s="5" customFormat="1" x14ac:dyDescent="0.2">
      <c r="A68" s="7"/>
      <c r="B68" s="7"/>
      <c r="C68" s="7"/>
      <c r="D68" s="7"/>
      <c r="E68" s="36"/>
      <c r="G68" s="39" t="s">
        <v>65</v>
      </c>
      <c r="H68" s="32"/>
      <c r="I68" s="32"/>
      <c r="J68" s="50">
        <f>J67+$AD68</f>
        <v>0.19097222222222221</v>
      </c>
      <c r="K68" s="50">
        <f>K67+$AD68</f>
        <v>0.2381944444444444</v>
      </c>
      <c r="L68" s="50"/>
      <c r="M68" s="50">
        <f>M67+$AD68</f>
        <v>0.27430555555555552</v>
      </c>
      <c r="N68" s="50"/>
      <c r="O68" s="50">
        <f>O67+$AD68</f>
        <v>0.36319444444444443</v>
      </c>
      <c r="P68" s="50"/>
      <c r="Q68" s="50">
        <f>Q67+$AD68</f>
        <v>0.44652777777777775</v>
      </c>
      <c r="R68" s="50">
        <f>R67+$AD68</f>
        <v>0.52986111111111112</v>
      </c>
      <c r="S68" s="50"/>
      <c r="T68" s="50">
        <f>T67+$AD68</f>
        <v>0.61319444444444438</v>
      </c>
      <c r="U68" s="50">
        <f>U67+$AD68</f>
        <v>0.65486111111111112</v>
      </c>
      <c r="V68" s="50">
        <f>V67+$AD68</f>
        <v>0.69652777777777797</v>
      </c>
      <c r="W68" s="50">
        <f>W67+$AD68</f>
        <v>0.73819444444444438</v>
      </c>
      <c r="X68" s="29"/>
      <c r="Y68" s="29"/>
      <c r="Z68" s="29"/>
      <c r="AA68" s="29"/>
      <c r="AB68" s="29"/>
      <c r="AC68" s="25"/>
      <c r="AD68" s="61">
        <v>1.3888888888888889E-3</v>
      </c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29"/>
      <c r="AP68" s="16"/>
    </row>
    <row r="69" spans="1:42" s="5" customFormat="1" x14ac:dyDescent="0.2">
      <c r="A69" s="7"/>
      <c r="B69" s="7"/>
      <c r="C69" s="7"/>
      <c r="D69" s="7"/>
      <c r="E69" s="36"/>
      <c r="G69" s="39" t="s">
        <v>64</v>
      </c>
      <c r="H69" s="32"/>
      <c r="I69" s="32"/>
      <c r="J69" s="50">
        <f>J68+$AD69</f>
        <v>0.19236111111111109</v>
      </c>
      <c r="K69" s="50">
        <f>K68+$AD69</f>
        <v>0.23958333333333329</v>
      </c>
      <c r="L69" s="50"/>
      <c r="M69" s="50">
        <f>M68+$AD69</f>
        <v>0.27569444444444441</v>
      </c>
      <c r="N69" s="50"/>
      <c r="O69" s="50">
        <f>O68+$AD69</f>
        <v>0.36458333333333331</v>
      </c>
      <c r="P69" s="50"/>
      <c r="Q69" s="50">
        <f>Q68+$AD69</f>
        <v>0.44791666666666663</v>
      </c>
      <c r="R69" s="50">
        <f>R68+$AD69</f>
        <v>0.53125</v>
      </c>
      <c r="S69" s="50"/>
      <c r="T69" s="50">
        <f>T68+$AD69</f>
        <v>0.61458333333333326</v>
      </c>
      <c r="U69" s="50">
        <f>U68+$AD69</f>
        <v>0.65625</v>
      </c>
      <c r="V69" s="50">
        <f>V68+$AD69</f>
        <v>0.69791666666666685</v>
      </c>
      <c r="W69" s="50">
        <f>W68+$AD69</f>
        <v>0.73958333333333326</v>
      </c>
      <c r="X69" s="29"/>
      <c r="Y69" s="29"/>
      <c r="Z69" s="29"/>
      <c r="AA69" s="29"/>
      <c r="AB69" s="29"/>
      <c r="AC69" s="25"/>
      <c r="AD69" s="61">
        <v>1.3888888888888889E-3</v>
      </c>
      <c r="AE69" s="29"/>
      <c r="AF69" s="29"/>
      <c r="AG69" s="29"/>
      <c r="AH69" s="29"/>
      <c r="AI69" s="29"/>
      <c r="AJ69" s="29"/>
      <c r="AK69" s="29"/>
      <c r="AL69" s="29"/>
      <c r="AM69" s="29"/>
      <c r="AN69" s="29"/>
      <c r="AO69" s="29"/>
      <c r="AP69" s="16"/>
    </row>
    <row r="70" spans="1:42" s="5" customFormat="1" x14ac:dyDescent="0.2">
      <c r="A70" s="7"/>
      <c r="B70" s="7"/>
      <c r="C70" s="7"/>
      <c r="D70" s="7"/>
      <c r="E70" s="36"/>
      <c r="G70" s="39" t="s">
        <v>63</v>
      </c>
      <c r="H70" s="32"/>
      <c r="I70" s="32"/>
      <c r="J70" s="50">
        <f>J69+$AC70</f>
        <v>0.1958333333333333</v>
      </c>
      <c r="K70" s="50" t="s">
        <v>0</v>
      </c>
      <c r="L70" s="50"/>
      <c r="M70" s="50">
        <f>M69+$AC70</f>
        <v>0.27916666666666662</v>
      </c>
      <c r="N70" s="50"/>
      <c r="O70" s="50" t="s">
        <v>0</v>
      </c>
      <c r="P70" s="50"/>
      <c r="Q70" s="50" t="s">
        <v>0</v>
      </c>
      <c r="R70" s="50" t="s">
        <v>0</v>
      </c>
      <c r="S70" s="50"/>
      <c r="T70" s="50" t="s">
        <v>0</v>
      </c>
      <c r="U70" s="50" t="s">
        <v>0</v>
      </c>
      <c r="V70" s="50" t="s">
        <v>0</v>
      </c>
      <c r="W70" s="50" t="s">
        <v>0</v>
      </c>
      <c r="X70" s="29"/>
      <c r="Y70" s="29"/>
      <c r="Z70" s="29"/>
      <c r="AA70" s="29"/>
      <c r="AB70" s="29"/>
      <c r="AC70" s="25">
        <v>3.472222222222222E-3</v>
      </c>
      <c r="AD70" s="61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16"/>
    </row>
    <row r="71" spans="1:42" s="5" customFormat="1" x14ac:dyDescent="0.2">
      <c r="A71" s="7"/>
      <c r="B71" s="7"/>
      <c r="C71" s="7"/>
      <c r="D71" s="7"/>
      <c r="E71" s="36"/>
      <c r="G71" s="39" t="s">
        <v>62</v>
      </c>
      <c r="H71" s="50"/>
      <c r="I71" s="50"/>
      <c r="J71" s="50">
        <f>J70+$AC71</f>
        <v>0.19861111111111107</v>
      </c>
      <c r="K71" s="50">
        <f>K69+$AD71</f>
        <v>0.24027777777777773</v>
      </c>
      <c r="L71" s="50"/>
      <c r="M71" s="50">
        <f>M70+$AC71</f>
        <v>0.28194444444444439</v>
      </c>
      <c r="N71" s="50"/>
      <c r="O71" s="50">
        <f>O69+$AD71</f>
        <v>0.36527777777777776</v>
      </c>
      <c r="P71" s="50"/>
      <c r="Q71" s="50">
        <f>Q69+$AD71</f>
        <v>0.44861111111111107</v>
      </c>
      <c r="R71" s="50">
        <f>R69+$AD71</f>
        <v>0.53194444444444444</v>
      </c>
      <c r="S71" s="50"/>
      <c r="T71" s="50">
        <f>T69+$AD71</f>
        <v>0.6152777777777777</v>
      </c>
      <c r="U71" s="50">
        <f>U69+$AD71</f>
        <v>0.65694444444444444</v>
      </c>
      <c r="V71" s="50">
        <f>V69+$AD71</f>
        <v>0.69861111111111129</v>
      </c>
      <c r="W71" s="50">
        <f>W69+$AD71</f>
        <v>0.7402777777777777</v>
      </c>
      <c r="X71" s="29"/>
      <c r="Y71" s="29"/>
      <c r="Z71" s="29"/>
      <c r="AA71" s="29"/>
      <c r="AB71" s="29"/>
      <c r="AC71" s="25">
        <v>2.7777777777777779E-3</v>
      </c>
      <c r="AD71" s="61">
        <v>6.9444444444444447E-4</v>
      </c>
      <c r="AE71" s="29"/>
      <c r="AF71" s="29"/>
      <c r="AG71" s="29"/>
      <c r="AH71" s="29"/>
      <c r="AI71" s="29"/>
      <c r="AJ71" s="29"/>
      <c r="AK71" s="29"/>
      <c r="AL71" s="29"/>
      <c r="AM71" s="29"/>
      <c r="AN71" s="29"/>
      <c r="AO71" s="29"/>
      <c r="AP71" s="16"/>
    </row>
    <row r="72" spans="1:42" s="5" customFormat="1" x14ac:dyDescent="0.2">
      <c r="A72" s="7"/>
      <c r="B72" s="7"/>
      <c r="C72" s="7"/>
      <c r="D72" s="7"/>
      <c r="E72" s="36"/>
      <c r="G72" s="40" t="s">
        <v>61</v>
      </c>
      <c r="H72" s="49" t="s">
        <v>3</v>
      </c>
      <c r="I72" s="49"/>
      <c r="J72" s="49">
        <f>J71+$AD72</f>
        <v>0.2006944444444444</v>
      </c>
      <c r="K72" s="49">
        <f>K71+$AD72</f>
        <v>0.24236111111111105</v>
      </c>
      <c r="L72" s="49"/>
      <c r="M72" s="49">
        <f>M71+$AD72</f>
        <v>0.28402777777777771</v>
      </c>
      <c r="N72" s="49"/>
      <c r="O72" s="49">
        <f>O71+$AD72</f>
        <v>0.36736111111111108</v>
      </c>
      <c r="P72" s="49"/>
      <c r="Q72" s="49">
        <f>Q71+$AD72</f>
        <v>0.4506944444444444</v>
      </c>
      <c r="R72" s="49">
        <f>R71+$AD72</f>
        <v>0.53402777777777777</v>
      </c>
      <c r="S72" s="49"/>
      <c r="T72" s="49">
        <f>T71+$AD72</f>
        <v>0.61736111111111103</v>
      </c>
      <c r="U72" s="49">
        <f>U71+$AD72</f>
        <v>0.65902777777777777</v>
      </c>
      <c r="V72" s="49">
        <f>V71+$AD72</f>
        <v>0.70069444444444462</v>
      </c>
      <c r="W72" s="49">
        <f>W71+$AD72</f>
        <v>0.74236111111111103</v>
      </c>
      <c r="X72" s="29"/>
      <c r="Y72" s="29"/>
      <c r="Z72" s="29"/>
      <c r="AA72" s="29"/>
      <c r="AB72" s="29"/>
      <c r="AC72" s="25"/>
      <c r="AD72" s="61">
        <v>2.0833333333333333E-3</v>
      </c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16"/>
    </row>
    <row r="73" spans="1:42" s="5" customFormat="1" x14ac:dyDescent="0.2">
      <c r="A73" s="7"/>
      <c r="B73" s="7"/>
      <c r="C73" s="7"/>
      <c r="D73" s="7"/>
      <c r="E73" s="36"/>
      <c r="G73" s="62" t="s">
        <v>61</v>
      </c>
      <c r="H73" s="60" t="s">
        <v>2</v>
      </c>
      <c r="I73" s="60"/>
      <c r="J73" s="56">
        <f>J72+$AD73</f>
        <v>0.20138888888888884</v>
      </c>
      <c r="K73" s="56">
        <f>K72+$AD73</f>
        <v>0.2430555555555555</v>
      </c>
      <c r="L73" s="60"/>
      <c r="M73" s="56">
        <f>M72+$AD73</f>
        <v>0.28472222222222215</v>
      </c>
      <c r="N73" s="60"/>
      <c r="O73" s="60">
        <f>O72+$AD73</f>
        <v>0.36805555555555552</v>
      </c>
      <c r="P73" s="60"/>
      <c r="Q73" s="60">
        <f>Q72+$AD73</f>
        <v>0.45138888888888884</v>
      </c>
      <c r="R73" s="60">
        <f>R72+$AD73</f>
        <v>0.53472222222222221</v>
      </c>
      <c r="S73" s="60"/>
      <c r="T73" s="60">
        <f>T72+$AD73</f>
        <v>0.61805555555555547</v>
      </c>
      <c r="U73" s="60">
        <f>U72+$AD73</f>
        <v>0.65972222222222221</v>
      </c>
      <c r="V73" s="60">
        <f>V72+$AD73</f>
        <v>0.70138888888888906</v>
      </c>
      <c r="W73" s="60">
        <f>W72+$AD73</f>
        <v>0.74305555555555547</v>
      </c>
      <c r="X73" s="29"/>
      <c r="Y73" s="29"/>
      <c r="Z73" s="29"/>
      <c r="AA73" s="29"/>
      <c r="AB73" s="29"/>
      <c r="AC73" s="25"/>
      <c r="AD73" s="61">
        <v>6.9444444444444447E-4</v>
      </c>
      <c r="AE73" s="29"/>
      <c r="AF73" s="29"/>
      <c r="AG73" s="29"/>
      <c r="AH73" s="29"/>
      <c r="AI73" s="29"/>
      <c r="AJ73" s="29"/>
      <c r="AK73" s="29"/>
      <c r="AL73" s="29"/>
      <c r="AM73" s="29"/>
      <c r="AN73" s="29"/>
      <c r="AO73" s="29"/>
      <c r="AP73" s="16"/>
    </row>
    <row r="74" spans="1:42" s="5" customFormat="1" x14ac:dyDescent="0.2">
      <c r="A74" s="7"/>
      <c r="B74" s="7"/>
      <c r="C74" s="7"/>
      <c r="D74" s="7"/>
      <c r="E74" s="36"/>
      <c r="G74" s="62" t="s">
        <v>60</v>
      </c>
      <c r="H74" s="60"/>
      <c r="I74" s="50"/>
      <c r="J74" s="50">
        <f>J73+$AD74</f>
        <v>0.20347222222222217</v>
      </c>
      <c r="K74" s="50">
        <f>K73+$AD74</f>
        <v>0.24513888888888882</v>
      </c>
      <c r="L74" s="50"/>
      <c r="M74" s="50">
        <f>M73+$AD74</f>
        <v>0.28680555555555548</v>
      </c>
      <c r="N74" s="50"/>
      <c r="O74" s="50">
        <f>O73+$AD74</f>
        <v>0.37013888888888885</v>
      </c>
      <c r="P74" s="50"/>
      <c r="Q74" s="50">
        <f>Q73+$AD74</f>
        <v>0.45347222222222217</v>
      </c>
      <c r="R74" s="50">
        <f>R73+$AD74</f>
        <v>0.53680555555555554</v>
      </c>
      <c r="S74" s="50"/>
      <c r="T74" s="50">
        <f>T73+$AD74</f>
        <v>0.6201388888888888</v>
      </c>
      <c r="U74" s="50">
        <f>U73+$AD74</f>
        <v>0.66180555555555554</v>
      </c>
      <c r="V74" s="50">
        <f>V73+$AD74</f>
        <v>0.70347222222222239</v>
      </c>
      <c r="W74" s="50">
        <f>W73+$AD74</f>
        <v>0.7451388888888888</v>
      </c>
      <c r="X74" s="29"/>
      <c r="Y74" s="29"/>
      <c r="Z74" s="29"/>
      <c r="AA74" s="29"/>
      <c r="AB74" s="29"/>
      <c r="AC74" s="25"/>
      <c r="AD74" s="61">
        <v>2.0833333333333333E-3</v>
      </c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16"/>
    </row>
    <row r="75" spans="1:42" s="5" customFormat="1" x14ac:dyDescent="0.2">
      <c r="A75" s="7"/>
      <c r="B75" s="7"/>
      <c r="C75" s="7"/>
      <c r="D75" s="7"/>
      <c r="E75" s="36"/>
      <c r="G75" s="40" t="s">
        <v>59</v>
      </c>
      <c r="H75" s="49" t="s">
        <v>3</v>
      </c>
      <c r="I75" s="49"/>
      <c r="J75" s="49">
        <f>J74+$AD75</f>
        <v>0.20694444444444438</v>
      </c>
      <c r="K75" s="49">
        <f>K74+$AD75</f>
        <v>0.24861111111111103</v>
      </c>
      <c r="L75" s="49"/>
      <c r="M75" s="49">
        <f>M74+$AD75</f>
        <v>0.29027777777777769</v>
      </c>
      <c r="N75" s="49"/>
      <c r="O75" s="49">
        <f>O74+$AD75</f>
        <v>0.37361111111111106</v>
      </c>
      <c r="P75" s="49"/>
      <c r="Q75" s="49">
        <f>Q74+$AD75</f>
        <v>0.45694444444444438</v>
      </c>
      <c r="R75" s="49">
        <f>R74+$AD75</f>
        <v>0.54027777777777775</v>
      </c>
      <c r="S75" s="49"/>
      <c r="T75" s="49">
        <f>T74+$AD75</f>
        <v>0.62361111111111101</v>
      </c>
      <c r="U75" s="49">
        <f>U74+$AD75</f>
        <v>0.66527777777777775</v>
      </c>
      <c r="V75" s="49">
        <f>V74+$AD75</f>
        <v>0.7069444444444446</v>
      </c>
      <c r="W75" s="49">
        <f>W74+$AD75</f>
        <v>0.74861111111111101</v>
      </c>
      <c r="X75" s="29"/>
      <c r="Y75" s="29"/>
      <c r="Z75" s="29"/>
      <c r="AA75" s="29"/>
      <c r="AB75" s="29"/>
      <c r="AC75" s="25"/>
      <c r="AD75" s="61">
        <v>3.472222222222222E-3</v>
      </c>
      <c r="AE75" s="29"/>
      <c r="AF75" s="29"/>
      <c r="AG75" s="29"/>
      <c r="AH75" s="29"/>
      <c r="AI75" s="29"/>
      <c r="AJ75" s="29"/>
      <c r="AK75" s="29"/>
      <c r="AL75" s="29"/>
      <c r="AM75" s="29"/>
      <c r="AN75" s="29"/>
      <c r="AO75" s="29"/>
      <c r="AP75" s="16"/>
    </row>
    <row r="76" spans="1:42" s="5" customFormat="1" x14ac:dyDescent="0.2">
      <c r="A76" s="7"/>
      <c r="B76" s="7"/>
      <c r="C76" s="7"/>
      <c r="D76" s="7"/>
      <c r="E76" s="19"/>
      <c r="F76" s="29"/>
      <c r="G76" s="43" t="s">
        <v>59</v>
      </c>
      <c r="H76" s="60" t="s">
        <v>2</v>
      </c>
      <c r="I76" s="42"/>
      <c r="J76" s="51">
        <f>J75+$AD76</f>
        <v>0.2090277777777777</v>
      </c>
      <c r="K76" s="51">
        <f>K75+$AD76</f>
        <v>0.25069444444444439</v>
      </c>
      <c r="L76" s="42"/>
      <c r="M76" s="51">
        <f>M75+$AD76</f>
        <v>0.29236111111111102</v>
      </c>
      <c r="N76" s="42"/>
      <c r="O76" s="51">
        <f>O75+$AD76</f>
        <v>0.37569444444444439</v>
      </c>
      <c r="P76" s="51">
        <v>0.50069444444444444</v>
      </c>
      <c r="Q76" s="56">
        <f>Q75+$AD76</f>
        <v>0.4590277777777777</v>
      </c>
      <c r="R76" s="51">
        <f>R75+$AD76</f>
        <v>0.54236111111111107</v>
      </c>
      <c r="S76" s="56"/>
      <c r="T76" s="51">
        <f>T75+$AD76</f>
        <v>0.62569444444444433</v>
      </c>
      <c r="U76" s="51">
        <f>U75+$AD76</f>
        <v>0.66736111111111107</v>
      </c>
      <c r="V76" s="51">
        <f>V75+$AD76</f>
        <v>0.70902777777777792</v>
      </c>
      <c r="W76" s="51">
        <f>W75+$AD76</f>
        <v>0.75069444444444433</v>
      </c>
      <c r="X76" s="16"/>
      <c r="Y76" s="16"/>
      <c r="Z76" s="16"/>
      <c r="AA76" s="16"/>
      <c r="AB76" s="16"/>
      <c r="AC76" s="25"/>
      <c r="AD76" s="25">
        <v>2.0833333333333333E-3</v>
      </c>
    </row>
    <row r="77" spans="1:42" s="5" customFormat="1" x14ac:dyDescent="0.2">
      <c r="A77" s="7"/>
      <c r="B77" s="7"/>
      <c r="C77" s="7"/>
      <c r="D77" s="7"/>
      <c r="E77" s="19"/>
      <c r="F77" s="29"/>
      <c r="G77" s="39" t="s">
        <v>58</v>
      </c>
      <c r="H77" s="32"/>
      <c r="I77" s="32"/>
      <c r="J77" s="50">
        <f>J76+$AD77</f>
        <v>0.20972222222222214</v>
      </c>
      <c r="K77" s="50">
        <f>K76+$AD77</f>
        <v>0.25138888888888883</v>
      </c>
      <c r="L77" s="32"/>
      <c r="M77" s="50">
        <f>M76+$AD77</f>
        <v>0.29305555555555546</v>
      </c>
      <c r="N77" s="32"/>
      <c r="O77" s="50">
        <f>O76+$AD77</f>
        <v>0.37638888888888883</v>
      </c>
      <c r="P77" s="50">
        <f>P76+$AD77</f>
        <v>0.50138888888888888</v>
      </c>
      <c r="Q77" s="50">
        <f>Q76+$AD77</f>
        <v>0.45972222222222214</v>
      </c>
      <c r="R77" s="50">
        <f>R76+$AD77</f>
        <v>0.54305555555555551</v>
      </c>
      <c r="S77" s="50"/>
      <c r="T77" s="50">
        <f>T76+$AD77</f>
        <v>0.62638888888888877</v>
      </c>
      <c r="U77" s="50">
        <f>U76+$AD77</f>
        <v>0.66805555555555551</v>
      </c>
      <c r="V77" s="50">
        <f>V76+$AD77</f>
        <v>0.70972222222222237</v>
      </c>
      <c r="W77" s="50">
        <f>W76+$AD77</f>
        <v>0.75138888888888877</v>
      </c>
      <c r="X77" s="16"/>
      <c r="Y77" s="16"/>
      <c r="Z77" s="16"/>
      <c r="AA77" s="16"/>
      <c r="AB77" s="16"/>
      <c r="AC77" s="25"/>
      <c r="AD77" s="25">
        <v>6.9444444444444447E-4</v>
      </c>
    </row>
    <row r="78" spans="1:42" s="5" customFormat="1" x14ac:dyDescent="0.2">
      <c r="A78" s="7"/>
      <c r="B78" s="7"/>
      <c r="C78" s="7"/>
      <c r="D78" s="7"/>
      <c r="E78" s="19"/>
      <c r="F78" s="29"/>
      <c r="G78" s="39" t="s">
        <v>57</v>
      </c>
      <c r="H78" s="32"/>
      <c r="I78" s="32"/>
      <c r="J78" s="50">
        <f>J77+$AD78</f>
        <v>0.21041666666666659</v>
      </c>
      <c r="K78" s="50">
        <f>K77+$AD78</f>
        <v>0.25208333333333327</v>
      </c>
      <c r="L78" s="32"/>
      <c r="M78" s="50">
        <f>M77+$AD78</f>
        <v>0.2937499999999999</v>
      </c>
      <c r="N78" s="32"/>
      <c r="O78" s="50">
        <f>O77+$AD78</f>
        <v>0.37708333333333327</v>
      </c>
      <c r="P78" s="50">
        <f>P77+$AD78</f>
        <v>0.50208333333333333</v>
      </c>
      <c r="Q78" s="50">
        <f>Q77+$AD78</f>
        <v>0.46041666666666659</v>
      </c>
      <c r="R78" s="50">
        <f>R77+$AD78</f>
        <v>0.54374999999999996</v>
      </c>
      <c r="S78" s="50"/>
      <c r="T78" s="50">
        <f>T77+$AD78</f>
        <v>0.62708333333333321</v>
      </c>
      <c r="U78" s="50">
        <f>U77+$AD78</f>
        <v>0.66874999999999996</v>
      </c>
      <c r="V78" s="50">
        <f>V77+$AD78</f>
        <v>0.71041666666666681</v>
      </c>
      <c r="W78" s="50">
        <f>W77+$AD78</f>
        <v>0.75208333333333321</v>
      </c>
      <c r="X78" s="16"/>
      <c r="Y78" s="16"/>
      <c r="Z78" s="16"/>
      <c r="AA78" s="16"/>
      <c r="AB78" s="16"/>
      <c r="AC78" s="25"/>
      <c r="AD78" s="25">
        <v>6.9444444444444447E-4</v>
      </c>
    </row>
    <row r="79" spans="1:42" s="5" customFormat="1" x14ac:dyDescent="0.2">
      <c r="A79" s="7"/>
      <c r="B79" s="7"/>
      <c r="C79" s="7"/>
      <c r="D79" s="7"/>
      <c r="E79" s="19"/>
      <c r="F79" s="29"/>
      <c r="G79" s="39" t="s">
        <v>56</v>
      </c>
      <c r="H79" s="32"/>
      <c r="I79" s="32"/>
      <c r="J79" s="50">
        <f>J78+$AD79</f>
        <v>0.21180555555555547</v>
      </c>
      <c r="K79" s="50">
        <f>K78+$AD79</f>
        <v>0.25347222222222215</v>
      </c>
      <c r="L79" s="32"/>
      <c r="M79" s="50">
        <f>M78+$AD79</f>
        <v>0.29513888888888878</v>
      </c>
      <c r="N79" s="32"/>
      <c r="O79" s="50">
        <f>O78+$AD79</f>
        <v>0.37847222222222215</v>
      </c>
      <c r="P79" s="50">
        <f>P78+$AD79</f>
        <v>0.50347222222222221</v>
      </c>
      <c r="Q79" s="50">
        <f>Q78+$AD79</f>
        <v>0.46180555555555547</v>
      </c>
      <c r="R79" s="50">
        <f>R78+$AD79</f>
        <v>0.54513888888888884</v>
      </c>
      <c r="S79" s="50"/>
      <c r="T79" s="50">
        <f>T78+$AD79</f>
        <v>0.6284722222222221</v>
      </c>
      <c r="U79" s="50">
        <f>U78+$AD79</f>
        <v>0.67013888888888884</v>
      </c>
      <c r="V79" s="50">
        <f>V78+$AD79</f>
        <v>0.71180555555555569</v>
      </c>
      <c r="W79" s="50">
        <f>W78+$AD79</f>
        <v>0.7534722222222221</v>
      </c>
      <c r="X79" s="16"/>
      <c r="Y79" s="16"/>
      <c r="Z79" s="16"/>
      <c r="AA79" s="16"/>
      <c r="AB79" s="16"/>
      <c r="AC79" s="25"/>
      <c r="AD79" s="25">
        <v>1.3888888888888889E-3</v>
      </c>
    </row>
    <row r="80" spans="1:42" s="5" customFormat="1" x14ac:dyDescent="0.2">
      <c r="A80" s="7"/>
      <c r="B80" s="7"/>
      <c r="C80" s="7"/>
      <c r="D80" s="7"/>
      <c r="E80" s="19"/>
      <c r="F80" s="29"/>
      <c r="G80" s="39" t="s">
        <v>55</v>
      </c>
      <c r="H80" s="32"/>
      <c r="I80" s="32"/>
      <c r="J80" s="50">
        <f>J79+$AD80</f>
        <v>0.21319444444444435</v>
      </c>
      <c r="K80" s="50">
        <f>K79+$AD80</f>
        <v>0.25486111111111104</v>
      </c>
      <c r="L80" s="32"/>
      <c r="M80" s="50">
        <f>M79+$AD80</f>
        <v>0.29652777777777767</v>
      </c>
      <c r="N80" s="32"/>
      <c r="O80" s="50">
        <f>O79+$AD80</f>
        <v>0.37986111111111104</v>
      </c>
      <c r="P80" s="50">
        <f>P79+$AD80</f>
        <v>0.50486111111111109</v>
      </c>
      <c r="Q80" s="50">
        <f>Q79+$AD80</f>
        <v>0.46319444444444435</v>
      </c>
      <c r="R80" s="50">
        <f>R79+$AD80</f>
        <v>0.54652777777777772</v>
      </c>
      <c r="S80" s="50"/>
      <c r="T80" s="50">
        <f>T79+$AD80</f>
        <v>0.62986111111111098</v>
      </c>
      <c r="U80" s="50">
        <f>U79+$AD80</f>
        <v>0.67152777777777772</v>
      </c>
      <c r="V80" s="50">
        <f>V79+$AD80</f>
        <v>0.71319444444444458</v>
      </c>
      <c r="W80" s="50">
        <f>W79+$AD80</f>
        <v>0.75486111111111098</v>
      </c>
      <c r="X80" s="16"/>
      <c r="Y80" s="16"/>
      <c r="Z80" s="16"/>
      <c r="AA80" s="16"/>
      <c r="AB80" s="16"/>
      <c r="AC80" s="25"/>
      <c r="AD80" s="25">
        <v>1.3888888888888889E-3</v>
      </c>
    </row>
    <row r="81" spans="1:30" s="5" customFormat="1" x14ac:dyDescent="0.2">
      <c r="A81" s="7"/>
      <c r="B81" s="7"/>
      <c r="C81" s="7"/>
      <c r="D81" s="7"/>
      <c r="E81" s="19"/>
      <c r="F81" s="29"/>
      <c r="G81" s="47" t="s">
        <v>54</v>
      </c>
      <c r="H81" s="44" t="s">
        <v>3</v>
      </c>
      <c r="I81" s="44"/>
      <c r="J81" s="59">
        <f>J80+$AD81</f>
        <v>0.2138888888888888</v>
      </c>
      <c r="K81" s="59">
        <f>K80+$AD81</f>
        <v>0.25555555555555548</v>
      </c>
      <c r="L81" s="44"/>
      <c r="M81" s="59">
        <f>M80+$AD81</f>
        <v>0.29722222222222211</v>
      </c>
      <c r="N81" s="44"/>
      <c r="O81" s="59">
        <f>O80+$AD81</f>
        <v>0.38055555555555548</v>
      </c>
      <c r="P81" s="59">
        <f>P80+$AD81</f>
        <v>0.50555555555555554</v>
      </c>
      <c r="Q81" s="59">
        <f>Q80+$AD81</f>
        <v>0.4638888888888888</v>
      </c>
      <c r="R81" s="59">
        <f>R80+$AD81</f>
        <v>0.54722222222222217</v>
      </c>
      <c r="S81" s="59"/>
      <c r="T81" s="59">
        <f>T80+$AD81</f>
        <v>0.63055555555555542</v>
      </c>
      <c r="U81" s="59">
        <f>U80+$AD81</f>
        <v>0.67222222222222217</v>
      </c>
      <c r="V81" s="59">
        <f>V80+$AD81</f>
        <v>0.71388888888888902</v>
      </c>
      <c r="W81" s="59">
        <f>W80+$AD81</f>
        <v>0.75555555555555542</v>
      </c>
      <c r="X81" s="16"/>
      <c r="Y81" s="16"/>
      <c r="Z81" s="16"/>
      <c r="AA81" s="16"/>
      <c r="AB81" s="16"/>
      <c r="AC81" s="25"/>
      <c r="AD81" s="25">
        <v>6.9444444444444447E-4</v>
      </c>
    </row>
    <row r="82" spans="1:30" s="5" customFormat="1" x14ac:dyDescent="0.2">
      <c r="A82" s="7"/>
      <c r="B82" s="7"/>
      <c r="C82" s="7"/>
      <c r="D82" s="7"/>
      <c r="E82" s="19"/>
      <c r="F82" s="29"/>
      <c r="G82" s="37" t="s">
        <v>54</v>
      </c>
      <c r="H82" s="31" t="s">
        <v>2</v>
      </c>
      <c r="I82" s="31"/>
      <c r="J82" s="51">
        <f>J81+$AD82</f>
        <v>0.21458333333333324</v>
      </c>
      <c r="K82" s="51">
        <f>K81+$AD82</f>
        <v>0.25624999999999992</v>
      </c>
      <c r="L82" s="31"/>
      <c r="M82" s="51">
        <f>M81+$AD82</f>
        <v>0.29791666666666655</v>
      </c>
      <c r="N82" s="31"/>
      <c r="O82" s="51">
        <f>O81+$AD82</f>
        <v>0.38124999999999992</v>
      </c>
      <c r="P82" s="31"/>
      <c r="Q82" s="51">
        <f>Q81+$AD82</f>
        <v>0.46458333333333324</v>
      </c>
      <c r="R82" s="51">
        <f>R81+$AD82</f>
        <v>0.54791666666666661</v>
      </c>
      <c r="S82" s="51"/>
      <c r="T82" s="51">
        <f>T81+$AD82</f>
        <v>0.63124999999999987</v>
      </c>
      <c r="U82" s="51">
        <f>U81+$AD82</f>
        <v>0.67291666666666661</v>
      </c>
      <c r="V82" s="51">
        <f>V81+$AD82</f>
        <v>0.71458333333333346</v>
      </c>
      <c r="W82" s="51">
        <f>W81+$AD82</f>
        <v>0.75624999999999987</v>
      </c>
      <c r="X82" s="16"/>
      <c r="Y82" s="16"/>
      <c r="Z82" s="16"/>
      <c r="AA82" s="16"/>
      <c r="AB82" s="16"/>
      <c r="AC82" s="25"/>
      <c r="AD82" s="25">
        <v>6.9444444444444447E-4</v>
      </c>
    </row>
    <row r="83" spans="1:30" s="5" customFormat="1" x14ac:dyDescent="0.2">
      <c r="A83" s="7"/>
      <c r="B83" s="7"/>
      <c r="C83" s="7"/>
      <c r="D83" s="7"/>
      <c r="E83" s="19"/>
      <c r="F83" s="29"/>
      <c r="G83" s="39" t="s">
        <v>46</v>
      </c>
      <c r="H83" s="32"/>
      <c r="I83" s="32"/>
      <c r="J83" s="50">
        <f>J82+$AD83</f>
        <v>0.21597222222222212</v>
      </c>
      <c r="K83" s="50">
        <f>K82+$AD83</f>
        <v>0.25763888888888881</v>
      </c>
      <c r="L83" s="32"/>
      <c r="M83" s="50">
        <f>M82+$AD83</f>
        <v>0.29930555555555544</v>
      </c>
      <c r="N83" s="32"/>
      <c r="O83" s="50">
        <f>O82+$AD83</f>
        <v>0.38263888888888881</v>
      </c>
      <c r="P83" s="32"/>
      <c r="Q83" s="50">
        <f>Q82+$AD83</f>
        <v>0.46597222222222212</v>
      </c>
      <c r="R83" s="50">
        <f>R82+$AD83</f>
        <v>0.54930555555555549</v>
      </c>
      <c r="S83" s="50"/>
      <c r="T83" s="50">
        <f>T82+$AD83</f>
        <v>0.63263888888888875</v>
      </c>
      <c r="U83" s="50">
        <f>U82+$AD83</f>
        <v>0.67430555555555549</v>
      </c>
      <c r="V83" s="50">
        <f>V82+$AD83</f>
        <v>0.71597222222222234</v>
      </c>
      <c r="W83" s="50">
        <f>W82+$AD83</f>
        <v>0.75763888888888875</v>
      </c>
      <c r="X83" s="16"/>
      <c r="Y83" s="16"/>
      <c r="Z83" s="16"/>
      <c r="AA83" s="16"/>
      <c r="AB83" s="16"/>
      <c r="AC83" s="25"/>
      <c r="AD83" s="25">
        <v>1.3888888888888889E-3</v>
      </c>
    </row>
    <row r="84" spans="1:30" s="5" customFormat="1" x14ac:dyDescent="0.2">
      <c r="A84" s="7"/>
      <c r="B84" s="7"/>
      <c r="C84" s="7"/>
      <c r="D84" s="7"/>
      <c r="E84" s="19"/>
      <c r="F84" s="29"/>
      <c r="G84" s="39" t="s">
        <v>53</v>
      </c>
      <c r="H84" s="32"/>
      <c r="I84" s="32"/>
      <c r="J84" s="50">
        <f>J83+$AD84</f>
        <v>0.21736111111111101</v>
      </c>
      <c r="K84" s="50">
        <f>K83+$AD84</f>
        <v>0.25902777777777769</v>
      </c>
      <c r="L84" s="32"/>
      <c r="M84" s="50">
        <f>M83+$AD84</f>
        <v>0.30069444444444432</v>
      </c>
      <c r="N84" s="32"/>
      <c r="O84" s="50">
        <f>O83+$AD84</f>
        <v>0.38402777777777769</v>
      </c>
      <c r="P84" s="32"/>
      <c r="Q84" s="50">
        <f>Q83+$AD84</f>
        <v>0.46736111111111101</v>
      </c>
      <c r="R84" s="50">
        <f>R83+$AD84</f>
        <v>0.55069444444444438</v>
      </c>
      <c r="S84" s="50"/>
      <c r="T84" s="50">
        <f>T83+$AD84</f>
        <v>0.63402777777777763</v>
      </c>
      <c r="U84" s="50">
        <f>U83+$AD84</f>
        <v>0.67569444444444438</v>
      </c>
      <c r="V84" s="50">
        <f>V83+$AD84</f>
        <v>0.71736111111111123</v>
      </c>
      <c r="W84" s="50">
        <f>W83+$AD84</f>
        <v>0.75902777777777763</v>
      </c>
      <c r="X84" s="16"/>
      <c r="Y84" s="16"/>
      <c r="Z84" s="16"/>
      <c r="AA84" s="16"/>
      <c r="AB84" s="16"/>
      <c r="AC84" s="25"/>
      <c r="AD84" s="25">
        <v>1.3888888888888889E-3</v>
      </c>
    </row>
    <row r="85" spans="1:30" s="5" customFormat="1" x14ac:dyDescent="0.2">
      <c r="A85" s="7"/>
      <c r="B85" s="7"/>
      <c r="C85" s="7"/>
      <c r="D85" s="7"/>
      <c r="E85" s="19"/>
      <c r="F85" s="29"/>
      <c r="G85" s="39" t="s">
        <v>52</v>
      </c>
      <c r="H85" s="32"/>
      <c r="I85" s="32"/>
      <c r="J85" s="50">
        <f>J84+$AD85</f>
        <v>0.21805555555555545</v>
      </c>
      <c r="K85" s="50">
        <f>K84+$AD85</f>
        <v>0.25972222222222213</v>
      </c>
      <c r="L85" s="32"/>
      <c r="M85" s="50">
        <f>M84+$AD85</f>
        <v>0.30138888888888876</v>
      </c>
      <c r="N85" s="32"/>
      <c r="O85" s="50">
        <f>O84+$AD85</f>
        <v>0.38472222222222213</v>
      </c>
      <c r="P85" s="32"/>
      <c r="Q85" s="50">
        <f>Q84+$AD85</f>
        <v>0.46805555555555545</v>
      </c>
      <c r="R85" s="50">
        <f>R84+$AD85</f>
        <v>0.55138888888888882</v>
      </c>
      <c r="S85" s="50"/>
      <c r="T85" s="50">
        <f>T84+$AD85</f>
        <v>0.63472222222222208</v>
      </c>
      <c r="U85" s="50">
        <f>U84+$AD85</f>
        <v>0.67638888888888882</v>
      </c>
      <c r="V85" s="50">
        <f>V84+$AD85</f>
        <v>0.71805555555555567</v>
      </c>
      <c r="W85" s="50">
        <f>W84+$AD85</f>
        <v>0.75972222222222208</v>
      </c>
      <c r="X85" s="16"/>
      <c r="Y85" s="16"/>
      <c r="Z85" s="16"/>
      <c r="AA85" s="16"/>
      <c r="AB85" s="16"/>
      <c r="AC85" s="25"/>
      <c r="AD85" s="25">
        <v>6.9444444444444447E-4</v>
      </c>
    </row>
    <row r="86" spans="1:30" s="5" customFormat="1" x14ac:dyDescent="0.2">
      <c r="A86" s="7"/>
      <c r="B86" s="7"/>
      <c r="C86" s="7"/>
      <c r="D86" s="7"/>
      <c r="E86" s="19"/>
      <c r="F86" s="29"/>
      <c r="G86" s="39" t="s">
        <v>51</v>
      </c>
      <c r="H86" s="32"/>
      <c r="I86" s="32"/>
      <c r="J86" s="50">
        <f>J85+$AD86</f>
        <v>0.21944444444444433</v>
      </c>
      <c r="K86" s="50">
        <f>K85+$AD86</f>
        <v>0.26111111111111102</v>
      </c>
      <c r="L86" s="32"/>
      <c r="M86" s="50">
        <f>M85+$AD86</f>
        <v>0.30277777777777765</v>
      </c>
      <c r="N86" s="32"/>
      <c r="O86" s="50">
        <f>O85+$AD86</f>
        <v>0.38611111111111102</v>
      </c>
      <c r="P86" s="32"/>
      <c r="Q86" s="50">
        <f>Q85+$AD86</f>
        <v>0.46944444444444433</v>
      </c>
      <c r="R86" s="50">
        <f>R85+$AD86</f>
        <v>0.5527777777777777</v>
      </c>
      <c r="S86" s="50"/>
      <c r="T86" s="50">
        <f>T85+$AD86</f>
        <v>0.63611111111111096</v>
      </c>
      <c r="U86" s="50">
        <f>U85+$AD86</f>
        <v>0.6777777777777777</v>
      </c>
      <c r="V86" s="50">
        <f>V85+$AD86</f>
        <v>0.71944444444444455</v>
      </c>
      <c r="W86" s="50">
        <f>W85+$AD86</f>
        <v>0.76111111111111096</v>
      </c>
      <c r="X86" s="16"/>
      <c r="Y86" s="16"/>
      <c r="Z86" s="16"/>
      <c r="AA86" s="16"/>
      <c r="AB86" s="16"/>
      <c r="AC86" s="25"/>
      <c r="AD86" s="25">
        <v>1.3888888888888889E-3</v>
      </c>
    </row>
    <row r="87" spans="1:30" s="5" customFormat="1" x14ac:dyDescent="0.2">
      <c r="A87" s="7"/>
      <c r="B87" s="7"/>
      <c r="C87" s="7"/>
      <c r="D87" s="7"/>
      <c r="E87" s="19"/>
      <c r="F87" s="29"/>
      <c r="G87" s="39" t="s">
        <v>50</v>
      </c>
      <c r="H87" s="32"/>
      <c r="I87" s="32"/>
      <c r="J87" s="50">
        <f>J86+$AD87</f>
        <v>0.22013888888888877</v>
      </c>
      <c r="K87" s="50">
        <f>K86+$AD87</f>
        <v>0.26180555555555546</v>
      </c>
      <c r="L87" s="32"/>
      <c r="M87" s="50">
        <f>M86+$AD87</f>
        <v>0.30347222222222209</v>
      </c>
      <c r="N87" s="32"/>
      <c r="O87" s="50">
        <f>O86+$AD87</f>
        <v>0.38680555555555546</v>
      </c>
      <c r="P87" s="32"/>
      <c r="Q87" s="50">
        <f>Q86+$AD87</f>
        <v>0.47013888888888877</v>
      </c>
      <c r="R87" s="50">
        <f>R86+$AD87</f>
        <v>0.55347222222222214</v>
      </c>
      <c r="S87" s="50"/>
      <c r="T87" s="50">
        <f>T86+$AD87</f>
        <v>0.6368055555555554</v>
      </c>
      <c r="U87" s="50">
        <f>U86+$AD87</f>
        <v>0.67847222222222214</v>
      </c>
      <c r="V87" s="50">
        <f>V86+$AD87</f>
        <v>0.72013888888888899</v>
      </c>
      <c r="W87" s="50">
        <f>W86+$AD87</f>
        <v>0.7618055555555554</v>
      </c>
      <c r="X87" s="16"/>
      <c r="Y87" s="16"/>
      <c r="Z87" s="16"/>
      <c r="AA87" s="16"/>
      <c r="AB87" s="16"/>
      <c r="AC87" s="25"/>
      <c r="AD87" s="25">
        <v>6.9444444444444447E-4</v>
      </c>
    </row>
    <row r="88" spans="1:30" s="5" customFormat="1" x14ac:dyDescent="0.2">
      <c r="A88" s="7"/>
      <c r="B88" s="7"/>
      <c r="C88" s="7"/>
      <c r="D88" s="7"/>
      <c r="E88" s="19"/>
      <c r="F88" s="29"/>
      <c r="G88" s="39" t="s">
        <v>49</v>
      </c>
      <c r="H88" s="32"/>
      <c r="I88" s="32"/>
      <c r="J88" s="50">
        <f>J87+$AD88</f>
        <v>0.22083333333333321</v>
      </c>
      <c r="K88" s="50">
        <f>K87+$AD88</f>
        <v>0.2624999999999999</v>
      </c>
      <c r="L88" s="32"/>
      <c r="M88" s="50">
        <f>M87+$AD88</f>
        <v>0.30416666666666653</v>
      </c>
      <c r="N88" s="32"/>
      <c r="O88" s="50">
        <f>O87+$AD88</f>
        <v>0.3874999999999999</v>
      </c>
      <c r="P88" s="32"/>
      <c r="Q88" s="50">
        <f>Q87+$AD88</f>
        <v>0.47083333333333321</v>
      </c>
      <c r="R88" s="50">
        <f>R87+$AD88</f>
        <v>0.55416666666666659</v>
      </c>
      <c r="S88" s="50"/>
      <c r="T88" s="50">
        <f>T87+$AD88</f>
        <v>0.63749999999999984</v>
      </c>
      <c r="U88" s="50">
        <f>U87+$AD88</f>
        <v>0.67916666666666659</v>
      </c>
      <c r="V88" s="50">
        <f>V87+$AD88</f>
        <v>0.72083333333333344</v>
      </c>
      <c r="W88" s="50">
        <f>W87+$AD88</f>
        <v>0.76249999999999984</v>
      </c>
      <c r="X88" s="16"/>
      <c r="Y88" s="16"/>
      <c r="Z88" s="16"/>
      <c r="AA88" s="16"/>
      <c r="AB88" s="16"/>
      <c r="AC88" s="25"/>
      <c r="AD88" s="25">
        <v>6.9444444444444447E-4</v>
      </c>
    </row>
    <row r="89" spans="1:30" s="5" customFormat="1" x14ac:dyDescent="0.2">
      <c r="A89" s="7"/>
      <c r="B89" s="7"/>
      <c r="C89" s="7"/>
      <c r="D89" s="7"/>
      <c r="E89" s="19"/>
      <c r="F89" s="29"/>
      <c r="G89" s="39" t="s">
        <v>48</v>
      </c>
      <c r="H89" s="32"/>
      <c r="I89" s="32"/>
      <c r="J89" s="50">
        <f>J88+$AD89</f>
        <v>0.22291666666666654</v>
      </c>
      <c r="K89" s="50">
        <f>K88+$AD89</f>
        <v>0.26458333333333323</v>
      </c>
      <c r="L89" s="32"/>
      <c r="M89" s="50">
        <f>M88+$AD89</f>
        <v>0.30624999999999986</v>
      </c>
      <c r="N89" s="32"/>
      <c r="O89" s="50">
        <f>O88+$AD89</f>
        <v>0.38958333333333323</v>
      </c>
      <c r="P89" s="32"/>
      <c r="Q89" s="50">
        <f>Q88+$AD89</f>
        <v>0.47291666666666654</v>
      </c>
      <c r="R89" s="50">
        <f>R88+$AD89</f>
        <v>0.55624999999999991</v>
      </c>
      <c r="S89" s="50"/>
      <c r="T89" s="50">
        <f>T88+$AD89</f>
        <v>0.63958333333333317</v>
      </c>
      <c r="U89" s="50">
        <f>U88+$AD89</f>
        <v>0.68124999999999991</v>
      </c>
      <c r="V89" s="50">
        <f>V88+$AD89</f>
        <v>0.72291666666666676</v>
      </c>
      <c r="W89" s="50">
        <f>W88+$AD89</f>
        <v>0.76458333333333317</v>
      </c>
      <c r="X89" s="16"/>
      <c r="Y89" s="16"/>
      <c r="Z89" s="16"/>
      <c r="AA89" s="16"/>
      <c r="AB89" s="16"/>
      <c r="AC89" s="25"/>
      <c r="AD89" s="25">
        <v>2.0833333333333333E-3</v>
      </c>
    </row>
    <row r="90" spans="1:30" s="5" customFormat="1" x14ac:dyDescent="0.2">
      <c r="A90" s="7"/>
      <c r="B90" s="7"/>
      <c r="C90" s="7"/>
      <c r="D90" s="7"/>
      <c r="E90" s="19"/>
      <c r="F90" s="29"/>
      <c r="G90" s="39" t="s">
        <v>47</v>
      </c>
      <c r="H90" s="32"/>
      <c r="I90" s="32"/>
      <c r="J90" s="50">
        <f>J89+$AD90</f>
        <v>0.22430555555555542</v>
      </c>
      <c r="K90" s="50">
        <f>K89+$AD90</f>
        <v>0.26597222222222211</v>
      </c>
      <c r="L90" s="32"/>
      <c r="M90" s="50">
        <f>M89+$AD90</f>
        <v>0.30763888888888874</v>
      </c>
      <c r="N90" s="32"/>
      <c r="O90" s="50">
        <f>O89+$AD90</f>
        <v>0.39097222222222211</v>
      </c>
      <c r="P90" s="32"/>
      <c r="Q90" s="50">
        <f>Q89+$AD90</f>
        <v>0.47430555555555542</v>
      </c>
      <c r="R90" s="50">
        <f>R89+$AD90</f>
        <v>0.5576388888888888</v>
      </c>
      <c r="S90" s="50"/>
      <c r="T90" s="50">
        <f>T89+$AD90</f>
        <v>0.64097222222222205</v>
      </c>
      <c r="U90" s="50">
        <f>U89+$AD90</f>
        <v>0.6826388888888888</v>
      </c>
      <c r="V90" s="50">
        <f>V89+$AD90</f>
        <v>0.72430555555555565</v>
      </c>
      <c r="W90" s="50">
        <f>W89+$AD90</f>
        <v>0.76597222222222205</v>
      </c>
      <c r="X90" s="16"/>
      <c r="Y90" s="16"/>
      <c r="Z90" s="16"/>
      <c r="AA90" s="16"/>
      <c r="AB90" s="16"/>
      <c r="AC90" s="25"/>
      <c r="AD90" s="25">
        <v>1.3888888888888889E-3</v>
      </c>
    </row>
    <row r="91" spans="1:30" s="5" customFormat="1" x14ac:dyDescent="0.2">
      <c r="A91" s="7"/>
      <c r="B91" s="7"/>
      <c r="C91" s="7"/>
      <c r="D91" s="7"/>
      <c r="E91" s="19"/>
      <c r="F91" s="29"/>
      <c r="G91" s="39" t="s">
        <v>45</v>
      </c>
      <c r="H91" s="32"/>
      <c r="I91" s="32"/>
      <c r="J91" s="50">
        <f>J90+$AD91</f>
        <v>0.22708333333333319</v>
      </c>
      <c r="K91" s="50">
        <f>K90+$AD91</f>
        <v>0.26874999999999988</v>
      </c>
      <c r="L91" s="32">
        <v>0.28680555555555554</v>
      </c>
      <c r="M91" s="50">
        <f>M90+$AD91</f>
        <v>0.31041666666666651</v>
      </c>
      <c r="N91" s="32">
        <v>0.31736111111111115</v>
      </c>
      <c r="O91" s="50">
        <f>O90+$AD91</f>
        <v>0.39374999999999988</v>
      </c>
      <c r="P91" s="32"/>
      <c r="Q91" s="50">
        <f>Q90+$AD91</f>
        <v>0.47708333333333319</v>
      </c>
      <c r="R91" s="50">
        <f>R90+$AD91</f>
        <v>0.56041666666666656</v>
      </c>
      <c r="S91" s="50">
        <v>0.6020833333333333</v>
      </c>
      <c r="T91" s="50">
        <f>T90+$AD91</f>
        <v>0.64374999999999982</v>
      </c>
      <c r="U91" s="50">
        <f>U90+$AD91</f>
        <v>0.68541666666666656</v>
      </c>
      <c r="V91" s="50">
        <f>V90+$AD91</f>
        <v>0.72708333333333341</v>
      </c>
      <c r="W91" s="50">
        <f>W90+$AD91</f>
        <v>0.76874999999999982</v>
      </c>
      <c r="X91" s="16"/>
      <c r="Y91" s="16"/>
      <c r="Z91" s="16"/>
      <c r="AA91" s="16"/>
      <c r="AB91" s="16"/>
      <c r="AC91" s="25"/>
      <c r="AD91" s="25">
        <v>2.7777777777777779E-3</v>
      </c>
    </row>
    <row r="92" spans="1:30" s="5" customFormat="1" x14ac:dyDescent="0.2">
      <c r="A92" s="7"/>
      <c r="B92" s="7"/>
      <c r="C92" s="7"/>
      <c r="D92" s="7"/>
      <c r="E92" s="19"/>
      <c r="F92" s="29"/>
      <c r="G92" s="46" t="s">
        <v>44</v>
      </c>
      <c r="H92" s="50"/>
      <c r="I92" s="50"/>
      <c r="J92" s="50">
        <f>J91+$AD92</f>
        <v>0.22847222222222208</v>
      </c>
      <c r="K92" s="50">
        <f>K91+$AD92</f>
        <v>0.27013888888888876</v>
      </c>
      <c r="L92" s="50" t="s">
        <v>1</v>
      </c>
      <c r="M92" s="50">
        <f>M91+$AD92</f>
        <v>0.31180555555555539</v>
      </c>
      <c r="N92" s="50" t="s">
        <v>1</v>
      </c>
      <c r="O92" s="50">
        <f>O91+$AD92</f>
        <v>0.39513888888888876</v>
      </c>
      <c r="P92" s="32"/>
      <c r="Q92" s="50">
        <f>Q91+$AD92</f>
        <v>0.47847222222222208</v>
      </c>
      <c r="R92" s="50">
        <f>R91+$AD92</f>
        <v>0.56180555555555545</v>
      </c>
      <c r="S92" s="50">
        <f>S91+$AD92</f>
        <v>0.60347222222222219</v>
      </c>
      <c r="T92" s="50">
        <f>T91+$AD92</f>
        <v>0.64513888888888871</v>
      </c>
      <c r="U92" s="50">
        <f>U91+$AD92</f>
        <v>0.68680555555555545</v>
      </c>
      <c r="V92" s="50">
        <f>V91+$AD92</f>
        <v>0.7284722222222223</v>
      </c>
      <c r="W92" s="50">
        <f>W91+$AD92</f>
        <v>0.77013888888888871</v>
      </c>
      <c r="X92" s="17"/>
      <c r="Y92" s="16"/>
      <c r="Z92" s="16"/>
      <c r="AA92" s="16"/>
      <c r="AB92" s="16"/>
      <c r="AC92" s="25"/>
      <c r="AD92" s="25">
        <v>1.3888888888888889E-3</v>
      </c>
    </row>
    <row r="93" spans="1:30" s="5" customFormat="1" x14ac:dyDescent="0.2">
      <c r="A93" s="7"/>
      <c r="B93" s="7"/>
      <c r="C93" s="7"/>
      <c r="D93" s="7"/>
      <c r="E93" s="19"/>
      <c r="F93" s="29"/>
      <c r="G93" s="39" t="s">
        <v>40</v>
      </c>
      <c r="H93" s="32"/>
      <c r="I93" s="32"/>
      <c r="J93" s="32">
        <f>J92+$AD93</f>
        <v>0.23124999999999984</v>
      </c>
      <c r="K93" s="32">
        <f>K92+$AD93</f>
        <v>0.27291666666666653</v>
      </c>
      <c r="L93" s="32">
        <f>L91+$AC93</f>
        <v>0.29027777777777775</v>
      </c>
      <c r="M93" s="32">
        <f>M92+$AD93</f>
        <v>0.31458333333333316</v>
      </c>
      <c r="N93" s="32">
        <f>N91+$AC93</f>
        <v>0.32083333333333336</v>
      </c>
      <c r="O93" s="32">
        <f>O92+$AD93</f>
        <v>0.39791666666666653</v>
      </c>
      <c r="P93" s="32"/>
      <c r="Q93" s="32">
        <f>Q92+$AD93</f>
        <v>0.48124999999999984</v>
      </c>
      <c r="R93" s="32">
        <f>R92+$AD93</f>
        <v>0.56458333333333321</v>
      </c>
      <c r="S93" s="32">
        <f>S92+$AD93</f>
        <v>0.60624999999999996</v>
      </c>
      <c r="T93" s="32">
        <f>T92+$AD93</f>
        <v>0.64791666666666647</v>
      </c>
      <c r="U93" s="32">
        <f>U92+$AD93</f>
        <v>0.68958333333333321</v>
      </c>
      <c r="V93" s="32">
        <f>V92+$AD93</f>
        <v>0.73125000000000007</v>
      </c>
      <c r="W93" s="32">
        <f>W92+$AD93</f>
        <v>0.77291666666666647</v>
      </c>
      <c r="X93" s="17"/>
      <c r="Y93" s="16"/>
      <c r="Z93" s="16"/>
      <c r="AA93" s="16"/>
      <c r="AB93" s="16"/>
      <c r="AC93" s="25">
        <v>3.472222222222222E-3</v>
      </c>
      <c r="AD93" s="25">
        <v>2.7777777777777779E-3</v>
      </c>
    </row>
    <row r="94" spans="1:30" s="5" customFormat="1" x14ac:dyDescent="0.2">
      <c r="A94" s="7"/>
      <c r="B94" s="7"/>
      <c r="C94" s="7"/>
      <c r="D94" s="7"/>
      <c r="E94" s="19"/>
      <c r="F94" s="29"/>
      <c r="G94" s="45" t="s">
        <v>41</v>
      </c>
      <c r="H94" s="32"/>
      <c r="I94" s="32"/>
      <c r="J94" s="32">
        <f>J93+$AD94</f>
        <v>0.23402777777777761</v>
      </c>
      <c r="K94" s="32">
        <f>K93+$AD94</f>
        <v>0.2756944444444443</v>
      </c>
      <c r="L94" s="32"/>
      <c r="M94" s="32"/>
      <c r="N94" s="32" t="s">
        <v>0</v>
      </c>
      <c r="O94" s="32" t="s">
        <v>0</v>
      </c>
      <c r="P94" s="32"/>
      <c r="Q94" s="32" t="s">
        <v>0</v>
      </c>
      <c r="R94" s="32">
        <f>R93+$AD94</f>
        <v>0.56736111111111098</v>
      </c>
      <c r="S94" s="32">
        <f>S93+$AD94</f>
        <v>0.60902777777777772</v>
      </c>
      <c r="T94" s="32"/>
      <c r="U94" s="32"/>
      <c r="V94" s="32">
        <f>V93+$AD94</f>
        <v>0.73402777777777783</v>
      </c>
      <c r="W94" s="32" t="s">
        <v>0</v>
      </c>
      <c r="X94" s="17"/>
      <c r="Y94" s="16"/>
      <c r="Z94" s="16"/>
      <c r="AA94" s="16"/>
      <c r="AB94" s="16"/>
      <c r="AC94" s="25"/>
      <c r="AD94" s="25">
        <v>2.7777777777777779E-3</v>
      </c>
    </row>
    <row r="95" spans="1:30" s="5" customFormat="1" x14ac:dyDescent="0.2">
      <c r="A95" s="7"/>
      <c r="B95" s="7"/>
      <c r="C95" s="7"/>
      <c r="D95" s="7"/>
      <c r="E95" s="19"/>
      <c r="F95" s="29"/>
      <c r="G95" s="55" t="s">
        <v>42</v>
      </c>
      <c r="H95" s="49"/>
      <c r="I95" s="49"/>
      <c r="J95" s="49"/>
      <c r="K95" s="49"/>
      <c r="L95" s="49"/>
      <c r="M95" s="49"/>
      <c r="N95" s="49">
        <f>N93+$AD95</f>
        <v>0.32291666666666669</v>
      </c>
      <c r="O95" s="49">
        <f>O93+$AD95</f>
        <v>0.39999999999999986</v>
      </c>
      <c r="P95" s="33"/>
      <c r="Q95" s="49">
        <f>Q93+$AD95</f>
        <v>0.48333333333333317</v>
      </c>
      <c r="R95" s="49"/>
      <c r="S95" s="49"/>
      <c r="T95" s="49"/>
      <c r="U95" s="49"/>
      <c r="V95" s="49"/>
      <c r="W95" s="49">
        <f>W93+$AD95</f>
        <v>0.7749999999999998</v>
      </c>
      <c r="X95" s="16"/>
      <c r="Y95" s="16"/>
      <c r="Z95" s="16"/>
      <c r="AA95" s="16"/>
      <c r="AB95" s="16"/>
      <c r="AD95" s="25">
        <v>2.0833333333333333E-3</v>
      </c>
    </row>
    <row r="96" spans="1:30" s="5" customFormat="1" x14ac:dyDescent="0.2">
      <c r="A96" s="7"/>
      <c r="B96" s="7"/>
      <c r="C96" s="7"/>
      <c r="D96" s="7"/>
      <c r="E96" s="19"/>
      <c r="F96" s="29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16"/>
      <c r="Y96" s="16"/>
      <c r="Z96" s="16"/>
      <c r="AA96" s="16"/>
      <c r="AB96" s="16"/>
    </row>
    <row r="97" spans="1:28" s="5" customFormat="1" x14ac:dyDescent="0.2">
      <c r="A97" s="7"/>
      <c r="B97" s="7"/>
      <c r="C97" s="7"/>
      <c r="D97" s="7"/>
      <c r="E97" s="19"/>
      <c r="F97" s="29"/>
      <c r="G97" s="41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16"/>
      <c r="Y97" s="16"/>
      <c r="Z97" s="16"/>
      <c r="AA97" s="16"/>
      <c r="AB97" s="16"/>
    </row>
  </sheetData>
  <mergeCells count="1">
    <mergeCell ref="Y5:AB5"/>
  </mergeCells>
  <pageMargins left="0.7" right="0.7" top="0.78740157499999996" bottom="0.78740157499999996" header="0.3" footer="0.3"/>
  <pageSetup paperSize="9" scale="80" orientation="landscape" horizontalDpi="4294967295" verticalDpi="4294967295" r:id="rId1"/>
  <rowBreaks count="1" manualBreakCount="1">
    <brk id="51" min="6" max="27" man="1"/>
  </rowBreaks>
  <colBreaks count="1" manualBreakCount="1">
    <brk id="28" max="9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275 - Senožaty</vt:lpstr>
      <vt:lpstr>'275 - Senožaty'!Oblast_tisku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2021-04-26T08:32:51Z</dcterms:created>
  <dcterms:modified xsi:type="dcterms:W3CDTF">2021-04-26T08:53:15Z</dcterms:modified>
</cp:coreProperties>
</file>